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Purchase Req1" sheetId="1" r:id="rId1"/>
    <sheet name="Purchase Req2" sheetId="2" r:id="rId2"/>
    <sheet name="Purchase Req3" sheetId="3" r:id="rId3"/>
    <sheet name="Purchase Req4" sheetId="4" r:id="rId4"/>
    <sheet name="Purchase Req5" sheetId="5" r:id="rId5"/>
    <sheet name="Purchase Req6" sheetId="6" r:id="rId6"/>
  </sheets>
  <definedNames/>
  <calcPr fullCalcOnLoad="1"/>
</workbook>
</file>

<file path=xl/sharedStrings.xml><?xml version="1.0" encoding="utf-8"?>
<sst xmlns="http://schemas.openxmlformats.org/spreadsheetml/2006/main" count="249" uniqueCount="72">
  <si>
    <t>Department</t>
  </si>
  <si>
    <t>Building/Room</t>
  </si>
  <si>
    <t>Telephone Number</t>
  </si>
  <si>
    <t>PURCHASE REQUISITION</t>
  </si>
  <si>
    <t>PURCHASE  DEPARTMENT</t>
  </si>
  <si>
    <t>SOUTHERN UNIVERSITY</t>
  </si>
  <si>
    <t>Date of Requisition</t>
  </si>
  <si>
    <t>Date Wanted</t>
  </si>
  <si>
    <t>Requisition No.</t>
  </si>
  <si>
    <t xml:space="preserve">  Item       No.</t>
  </si>
  <si>
    <t>Description</t>
  </si>
  <si>
    <t>Quantity</t>
  </si>
  <si>
    <t>Unit  Price</t>
  </si>
  <si>
    <t>Amount</t>
  </si>
  <si>
    <t>FUND</t>
  </si>
  <si>
    <t>AMOUNT</t>
  </si>
  <si>
    <t>APPROVALS</t>
  </si>
  <si>
    <t>Requisitioned By</t>
  </si>
  <si>
    <t>Approved By</t>
  </si>
  <si>
    <t>Pres. V.-Pres., Etc.</t>
  </si>
  <si>
    <t>Purchasing</t>
  </si>
  <si>
    <t xml:space="preserve">Availability of Funds    </t>
  </si>
  <si>
    <t>Date</t>
  </si>
  <si>
    <t>Signed</t>
  </si>
  <si>
    <t>SU 602(R 9/94)</t>
  </si>
  <si>
    <t>□   Ag Research &amp; Extension Center</t>
  </si>
  <si>
    <t xml:space="preserve">Requestor's Name:  </t>
  </si>
  <si>
    <r>
      <t xml:space="preserve">□  </t>
    </r>
    <r>
      <rPr>
        <vertAlign val="subscript"/>
        <sz val="11"/>
        <rFont val="Tiffany Lt BT"/>
        <family val="1"/>
      </rPr>
      <t>BATON ROUGE</t>
    </r>
  </si>
  <si>
    <r>
      <t>□</t>
    </r>
    <r>
      <rPr>
        <vertAlign val="subscript"/>
        <sz val="10"/>
        <rFont val="Tiffany Lt BT"/>
        <family val="1"/>
      </rPr>
      <t xml:space="preserve">  </t>
    </r>
    <r>
      <rPr>
        <vertAlign val="subscript"/>
        <sz val="11"/>
        <rFont val="Tiffany Lt BT"/>
        <family val="1"/>
      </rPr>
      <t>NEW  ORLEANS</t>
    </r>
  </si>
  <si>
    <r>
      <t xml:space="preserve">□  </t>
    </r>
    <r>
      <rPr>
        <vertAlign val="subscript"/>
        <sz val="11"/>
        <rFont val="Tiffany Lt BT"/>
        <family val="1"/>
      </rPr>
      <t>LAW  CENTER</t>
    </r>
  </si>
  <si>
    <r>
      <t xml:space="preserve">□  </t>
    </r>
    <r>
      <rPr>
        <vertAlign val="subscript"/>
        <sz val="11"/>
        <rFont val="Tiffany Lt BT"/>
        <family val="1"/>
      </rPr>
      <t>SHREVEPORT</t>
    </r>
  </si>
  <si>
    <t xml:space="preserve">Requestor's Name: </t>
  </si>
  <si>
    <t>PROGR</t>
  </si>
  <si>
    <t>ORGN</t>
  </si>
  <si>
    <t>ACCT. NO</t>
  </si>
  <si>
    <t xml:space="preserve">Requestor's Name:   </t>
  </si>
  <si>
    <r>
      <t xml:space="preserve">□x  </t>
    </r>
    <r>
      <rPr>
        <vertAlign val="subscript"/>
        <sz val="11"/>
        <rFont val="Tiffany Lt BT"/>
        <family val="1"/>
      </rPr>
      <t>SHREVEPORT</t>
    </r>
  </si>
  <si>
    <t>Vendor:</t>
  </si>
  <si>
    <t>ASAP</t>
  </si>
  <si>
    <t>Administration Building</t>
  </si>
  <si>
    <t>Finance &amp; Administration</t>
  </si>
  <si>
    <t>318-670-9317</t>
  </si>
  <si>
    <t>Earnestine Lewis</t>
  </si>
  <si>
    <t>Lazer Edge</t>
  </si>
  <si>
    <t xml:space="preserve">2168 Airline Drive Suite C. </t>
  </si>
  <si>
    <t>.Bossier City, LA 71111</t>
  </si>
  <si>
    <t>Phone: (318) 742-6232</t>
  </si>
  <si>
    <t>Hp-M401DNE MICR  remanufactured Toner</t>
  </si>
  <si>
    <t>Brandy Jacobsen</t>
  </si>
  <si>
    <t>Finance and Administration</t>
  </si>
  <si>
    <t>318-670-9371</t>
  </si>
  <si>
    <t>Vendor</t>
  </si>
  <si>
    <t>Natue Smart Mousepad    item #   608352</t>
  </si>
  <si>
    <t>Mouse Pad                 item  #   583974</t>
  </si>
  <si>
    <t>Cleaning Duster           item #   110284</t>
  </si>
  <si>
    <t>Phone Message Books     item # 366732</t>
  </si>
  <si>
    <t>Perforated Writing Pads     item #   305466</t>
  </si>
  <si>
    <t>Basic Round-Ring Binder 3" Rings     item # 396221</t>
  </si>
  <si>
    <t>Total this page</t>
  </si>
  <si>
    <t>Administration</t>
  </si>
  <si>
    <t>Stericycle</t>
  </si>
  <si>
    <t>PO Box 6575</t>
  </si>
  <si>
    <t>Carol Stream, IL 60197-6575</t>
  </si>
  <si>
    <t>Monthly Waste Management Service</t>
  </si>
  <si>
    <t>Finance</t>
  </si>
  <si>
    <t>American Fire Protection Group Inc</t>
  </si>
  <si>
    <t>1022 North 4th Street</t>
  </si>
  <si>
    <t>Monroe LA 71201</t>
  </si>
  <si>
    <t>Phone; 318-388-2345        Fax; 318-322-9923</t>
  </si>
  <si>
    <t>Furnishing, terminating and programming a Telguard TG7 wireless</t>
  </si>
  <si>
    <t>cellular fire communicator</t>
  </si>
  <si>
    <t>Remote monitoring service February 1-December 31,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</si>
</sst>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Tiffany Lt BT"/>
      <family val="1"/>
    </font>
    <font>
      <vertAlign val="subscript"/>
      <sz val="11"/>
      <name val="Tiffany Lt BT"/>
      <family val="1"/>
    </font>
    <font>
      <sz val="10"/>
      <name val="Tiffany Lt BT"/>
      <family val="1"/>
    </font>
    <font>
      <vertAlign val="subscript"/>
      <sz val="10"/>
      <name val="Tiffany Lt BT"/>
      <family val="1"/>
    </font>
    <font>
      <sz val="8"/>
      <name val="Tiffany Lt BT"/>
      <family val="1"/>
    </font>
    <font>
      <b/>
      <sz val="10"/>
      <name val="Tiffany Lt BT"/>
      <family val="1"/>
    </font>
    <font>
      <vertAlign val="superscript"/>
      <sz val="10"/>
      <name val="Tiffany Lt BT"/>
      <family val="1"/>
    </font>
    <font>
      <sz val="9"/>
      <name val="Tiffany Lt BT"/>
      <family val="1"/>
    </font>
    <font>
      <b/>
      <sz val="11"/>
      <name val="Tiffany Lt BT"/>
      <family val="1"/>
    </font>
    <font>
      <b/>
      <sz val="14"/>
      <name val="Tiffany Lt BT"/>
      <family val="1"/>
    </font>
    <font>
      <b/>
      <sz val="12"/>
      <name val="Tiffany Lt B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4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1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44" fontId="4" fillId="0" borderId="26" xfId="0" applyNumberFormat="1" applyFont="1" applyBorder="1" applyAlignment="1">
      <alignment/>
    </xf>
    <xf numFmtId="44" fontId="4" fillId="0" borderId="24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44" fontId="4" fillId="0" borderId="30" xfId="0" applyNumberFormat="1" applyFont="1" applyBorder="1" applyAlignment="1">
      <alignment/>
    </xf>
    <xf numFmtId="0" fontId="4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/>
    </xf>
    <xf numFmtId="44" fontId="4" fillId="0" borderId="28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0" borderId="0" xfId="0" applyFont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4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8" xfId="0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4" fontId="4" fillId="0" borderId="37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1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2" fontId="10" fillId="0" borderId="39" xfId="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44" fontId="12" fillId="0" borderId="42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9" fillId="0" borderId="5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12" fillId="0" borderId="34" xfId="0" applyNumberFormat="1" applyFont="1" applyBorder="1" applyAlignment="1">
      <alignment/>
    </xf>
    <xf numFmtId="0" fontId="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8" fontId="12" fillId="0" borderId="4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8.8515625" style="2" customWidth="1"/>
    <col min="2" max="2" width="12.8515625" style="2" customWidth="1"/>
    <col min="3" max="3" width="11.7109375" style="2" customWidth="1"/>
    <col min="4" max="4" width="13.57421875" style="2" customWidth="1"/>
    <col min="5" max="5" width="9.140625" style="2" customWidth="1"/>
    <col min="6" max="6" width="7.140625" style="2" customWidth="1"/>
    <col min="7" max="7" width="9.00390625" style="2" customWidth="1"/>
    <col min="8" max="8" width="10.28125" style="2" customWidth="1"/>
    <col min="9" max="9" width="11.7109375" style="2" customWidth="1"/>
    <col min="10" max="16384" width="9.140625" style="2" customWidth="1"/>
  </cols>
  <sheetData>
    <row r="1" spans="1:9" ht="12.75">
      <c r="A1" s="4" t="s">
        <v>24</v>
      </c>
      <c r="B1" s="5"/>
      <c r="C1" s="112" t="s">
        <v>3</v>
      </c>
      <c r="D1" s="113"/>
      <c r="E1" s="113"/>
      <c r="F1" s="113"/>
      <c r="G1" s="5"/>
      <c r="H1" s="5"/>
      <c r="I1" s="5"/>
    </row>
    <row r="2" spans="1:9" ht="12" customHeight="1">
      <c r="A2" s="6" t="s">
        <v>0</v>
      </c>
      <c r="B2" s="7"/>
      <c r="C2" s="114" t="s">
        <v>4</v>
      </c>
      <c r="D2" s="114"/>
      <c r="E2" s="114"/>
      <c r="F2" s="114"/>
      <c r="G2" s="8" t="s">
        <v>6</v>
      </c>
      <c r="H2" s="7"/>
      <c r="I2" s="9" t="s">
        <v>8</v>
      </c>
    </row>
    <row r="3" spans="1:9" ht="12.75" customHeight="1">
      <c r="A3" s="10"/>
      <c r="B3" s="11"/>
      <c r="C3" s="115" t="s">
        <v>5</v>
      </c>
      <c r="D3" s="116"/>
      <c r="E3" s="116"/>
      <c r="F3" s="116"/>
      <c r="G3" s="102"/>
      <c r="H3" s="103"/>
      <c r="I3" s="13"/>
    </row>
    <row r="4" spans="1:9" ht="13.5" customHeight="1">
      <c r="A4" s="6" t="s">
        <v>1</v>
      </c>
      <c r="B4" s="7"/>
      <c r="C4" s="1" t="s">
        <v>27</v>
      </c>
      <c r="E4" s="1" t="s">
        <v>28</v>
      </c>
      <c r="G4" s="8" t="s">
        <v>7</v>
      </c>
      <c r="H4" s="7"/>
      <c r="I4" s="78"/>
    </row>
    <row r="5" spans="1:9" ht="13.5" customHeight="1">
      <c r="A5" s="10"/>
      <c r="B5" s="11"/>
      <c r="C5" s="3" t="s">
        <v>29</v>
      </c>
      <c r="E5" s="1" t="s">
        <v>30</v>
      </c>
      <c r="G5" s="104"/>
      <c r="H5" s="103"/>
      <c r="I5" s="78"/>
    </row>
    <row r="6" spans="1:9" ht="15.75">
      <c r="A6" s="6" t="s">
        <v>2</v>
      </c>
      <c r="B6" s="7"/>
      <c r="C6" s="2" t="s">
        <v>25</v>
      </c>
      <c r="G6" s="13"/>
      <c r="H6" s="7"/>
      <c r="I6" s="15"/>
    </row>
    <row r="7" spans="1:9" ht="15" customHeight="1" thickBot="1">
      <c r="A7" s="16"/>
      <c r="B7" s="17"/>
      <c r="C7" s="16"/>
      <c r="D7" s="16"/>
      <c r="E7" s="16"/>
      <c r="F7" s="16"/>
      <c r="G7" s="18"/>
      <c r="H7" s="17"/>
      <c r="I7" s="16"/>
    </row>
    <row r="8" ht="13.5" thickTop="1">
      <c r="I8" s="15"/>
    </row>
    <row r="9" spans="1:9" ht="18.75">
      <c r="A9" s="5" t="s">
        <v>31</v>
      </c>
      <c r="B9" s="5"/>
      <c r="C9" s="5"/>
      <c r="D9" s="15"/>
      <c r="E9" s="19"/>
      <c r="F9" s="15"/>
      <c r="G9" s="15"/>
      <c r="H9" s="15"/>
      <c r="I9" s="15"/>
    </row>
    <row r="10" spans="1:9" ht="13.5" thickBo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6.25" thickBot="1">
      <c r="A11" s="21" t="s">
        <v>9</v>
      </c>
      <c r="B11" s="117" t="s">
        <v>10</v>
      </c>
      <c r="C11" s="118"/>
      <c r="D11" s="118"/>
      <c r="E11" s="118"/>
      <c r="F11" s="119"/>
      <c r="G11" s="22" t="s">
        <v>11</v>
      </c>
      <c r="H11" s="23" t="s">
        <v>12</v>
      </c>
      <c r="I11" s="24" t="s">
        <v>13</v>
      </c>
    </row>
    <row r="12" spans="1:9" ht="13.5" thickBot="1">
      <c r="A12" s="70"/>
      <c r="B12" s="26"/>
      <c r="C12" s="27"/>
      <c r="D12" s="27"/>
      <c r="E12" s="27"/>
      <c r="F12" s="28"/>
      <c r="G12" s="72"/>
      <c r="H12" s="30"/>
      <c r="I12" s="31">
        <f>SUM(G12*H12)</f>
        <v>0</v>
      </c>
    </row>
    <row r="13" spans="1:9" ht="13.5" thickBot="1">
      <c r="A13" s="71"/>
      <c r="B13" s="33"/>
      <c r="C13" s="34"/>
      <c r="D13" s="34"/>
      <c r="E13" s="34"/>
      <c r="F13" s="35"/>
      <c r="G13" s="73"/>
      <c r="H13" s="37"/>
      <c r="I13" s="31">
        <f aca="true" t="shared" si="0" ref="I13:I23">SUM(G13*H13)</f>
        <v>0</v>
      </c>
    </row>
    <row r="14" spans="1:9" ht="13.5" thickBot="1">
      <c r="A14" s="71"/>
      <c r="B14" s="33"/>
      <c r="C14" s="34"/>
      <c r="D14" s="34"/>
      <c r="E14" s="34"/>
      <c r="F14" s="35"/>
      <c r="G14" s="73"/>
      <c r="H14" s="37"/>
      <c r="I14" s="31">
        <f t="shared" si="0"/>
        <v>0</v>
      </c>
    </row>
    <row r="15" spans="1:9" ht="13.5" thickBot="1">
      <c r="A15" s="71"/>
      <c r="B15" s="33"/>
      <c r="C15" s="34"/>
      <c r="D15" s="34"/>
      <c r="E15" s="34"/>
      <c r="F15" s="35"/>
      <c r="G15" s="73"/>
      <c r="H15" s="37"/>
      <c r="I15" s="31">
        <f t="shared" si="0"/>
        <v>0</v>
      </c>
    </row>
    <row r="16" spans="1:9" ht="13.5" thickBot="1">
      <c r="A16" s="71"/>
      <c r="B16" s="33"/>
      <c r="C16" s="34"/>
      <c r="D16" s="34"/>
      <c r="E16" s="34"/>
      <c r="F16" s="35"/>
      <c r="G16" s="73"/>
      <c r="H16" s="37"/>
      <c r="I16" s="31">
        <f t="shared" si="0"/>
        <v>0</v>
      </c>
    </row>
    <row r="17" spans="1:9" ht="13.5" thickBot="1">
      <c r="A17" s="71"/>
      <c r="B17" s="33"/>
      <c r="C17" s="34"/>
      <c r="D17" s="34"/>
      <c r="E17" s="34"/>
      <c r="F17" s="35"/>
      <c r="G17" s="73"/>
      <c r="H17" s="37"/>
      <c r="I17" s="31">
        <f t="shared" si="0"/>
        <v>0</v>
      </c>
    </row>
    <row r="18" spans="1:9" ht="13.5" thickBot="1">
      <c r="A18" s="71"/>
      <c r="B18" s="33"/>
      <c r="C18" s="34"/>
      <c r="D18" s="34"/>
      <c r="E18" s="34"/>
      <c r="F18" s="35"/>
      <c r="G18" s="73"/>
      <c r="H18" s="37"/>
      <c r="I18" s="31">
        <f t="shared" si="0"/>
        <v>0</v>
      </c>
    </row>
    <row r="19" spans="1:9" ht="13.5" thickBot="1">
      <c r="A19" s="71"/>
      <c r="B19" s="33"/>
      <c r="C19" s="34"/>
      <c r="D19" s="34"/>
      <c r="E19" s="34"/>
      <c r="F19" s="35"/>
      <c r="G19" s="73"/>
      <c r="H19" s="37"/>
      <c r="I19" s="31">
        <f t="shared" si="0"/>
        <v>0</v>
      </c>
    </row>
    <row r="20" spans="1:9" ht="13.5" thickBot="1">
      <c r="A20" s="71"/>
      <c r="B20" s="33"/>
      <c r="C20" s="34"/>
      <c r="D20" s="34"/>
      <c r="E20" s="34"/>
      <c r="F20" s="35"/>
      <c r="G20" s="73"/>
      <c r="H20" s="37"/>
      <c r="I20" s="31">
        <f t="shared" si="0"/>
        <v>0</v>
      </c>
    </row>
    <row r="21" spans="1:9" ht="13.5" thickBot="1">
      <c r="A21" s="71"/>
      <c r="B21" s="38"/>
      <c r="C21" s="34"/>
      <c r="D21" s="34"/>
      <c r="E21" s="34"/>
      <c r="F21" s="35"/>
      <c r="G21" s="73"/>
      <c r="H21" s="37"/>
      <c r="I21" s="31">
        <f t="shared" si="0"/>
        <v>0</v>
      </c>
    </row>
    <row r="22" spans="1:9" ht="13.5" thickBot="1">
      <c r="A22" s="71"/>
      <c r="B22" s="38"/>
      <c r="C22" s="34"/>
      <c r="D22" s="34"/>
      <c r="E22" s="34"/>
      <c r="F22" s="35"/>
      <c r="G22" s="73"/>
      <c r="H22" s="37"/>
      <c r="I22" s="31">
        <f t="shared" si="0"/>
        <v>0</v>
      </c>
    </row>
    <row r="23" spans="1:9" ht="13.5" thickBot="1">
      <c r="A23" s="71"/>
      <c r="B23" s="38"/>
      <c r="C23" s="34"/>
      <c r="D23" s="34"/>
      <c r="E23" s="34"/>
      <c r="F23" s="35"/>
      <c r="G23" s="73"/>
      <c r="H23" s="37"/>
      <c r="I23" s="31">
        <f t="shared" si="0"/>
        <v>0</v>
      </c>
    </row>
    <row r="24" spans="1:9" ht="13.5" thickBot="1">
      <c r="A24" s="71"/>
      <c r="B24" s="38"/>
      <c r="C24" s="34"/>
      <c r="D24" s="34"/>
      <c r="E24" s="34"/>
      <c r="F24" s="35"/>
      <c r="G24" s="73"/>
      <c r="H24" s="37"/>
      <c r="I24" s="31">
        <f aca="true" t="shared" si="1" ref="I24:I38">SUM(G24*H24)</f>
        <v>0</v>
      </c>
    </row>
    <row r="25" spans="1:9" ht="13.5" thickBot="1">
      <c r="A25" s="71"/>
      <c r="B25" s="38"/>
      <c r="C25" s="34"/>
      <c r="D25" s="34"/>
      <c r="E25" s="34"/>
      <c r="F25" s="35"/>
      <c r="G25" s="73"/>
      <c r="H25" s="37"/>
      <c r="I25" s="31">
        <f t="shared" si="1"/>
        <v>0</v>
      </c>
    </row>
    <row r="26" spans="1:9" ht="13.5" thickBot="1">
      <c r="A26" s="71"/>
      <c r="B26" s="38"/>
      <c r="C26" s="34"/>
      <c r="D26" s="34"/>
      <c r="E26" s="34"/>
      <c r="F26" s="35"/>
      <c r="G26" s="73"/>
      <c r="H26" s="37"/>
      <c r="I26" s="31">
        <f t="shared" si="1"/>
        <v>0</v>
      </c>
    </row>
    <row r="27" spans="1:9" ht="13.5" thickBot="1">
      <c r="A27" s="71"/>
      <c r="B27" s="38"/>
      <c r="C27" s="34"/>
      <c r="D27" s="34"/>
      <c r="E27" s="34"/>
      <c r="F27" s="35"/>
      <c r="G27" s="73"/>
      <c r="H27" s="37"/>
      <c r="I27" s="31">
        <f t="shared" si="1"/>
        <v>0</v>
      </c>
    </row>
    <row r="28" spans="1:9" ht="13.5" thickBot="1">
      <c r="A28" s="71"/>
      <c r="B28" s="38"/>
      <c r="C28" s="34"/>
      <c r="D28" s="34"/>
      <c r="E28" s="34"/>
      <c r="F28" s="35"/>
      <c r="G28" s="73"/>
      <c r="H28" s="37"/>
      <c r="I28" s="31">
        <f t="shared" si="1"/>
        <v>0</v>
      </c>
    </row>
    <row r="29" spans="1:9" ht="13.5" thickBot="1">
      <c r="A29" s="71"/>
      <c r="B29" s="38"/>
      <c r="C29" s="34"/>
      <c r="D29" s="34"/>
      <c r="E29" s="34"/>
      <c r="F29" s="35"/>
      <c r="G29" s="73"/>
      <c r="H29" s="37"/>
      <c r="I29" s="31">
        <f t="shared" si="1"/>
        <v>0</v>
      </c>
    </row>
    <row r="30" spans="1:9" ht="13.5" thickBot="1">
      <c r="A30" s="71"/>
      <c r="B30" s="38"/>
      <c r="C30" s="34"/>
      <c r="D30" s="34"/>
      <c r="E30" s="34"/>
      <c r="F30" s="35"/>
      <c r="G30" s="73"/>
      <c r="H30" s="37"/>
      <c r="I30" s="31">
        <f t="shared" si="1"/>
        <v>0</v>
      </c>
    </row>
    <row r="31" spans="1:9" ht="13.5" thickBot="1">
      <c r="A31" s="71"/>
      <c r="B31" s="38"/>
      <c r="C31" s="34"/>
      <c r="D31" s="34"/>
      <c r="E31" s="34"/>
      <c r="F31" s="35"/>
      <c r="G31" s="73"/>
      <c r="H31" s="37"/>
      <c r="I31" s="31">
        <f t="shared" si="1"/>
        <v>0</v>
      </c>
    </row>
    <row r="32" spans="1:9" ht="13.5" thickBot="1">
      <c r="A32" s="71"/>
      <c r="B32" s="38"/>
      <c r="C32" s="34"/>
      <c r="D32" s="34"/>
      <c r="E32" s="34"/>
      <c r="F32" s="35"/>
      <c r="G32" s="73"/>
      <c r="H32" s="37"/>
      <c r="I32" s="31">
        <f t="shared" si="1"/>
        <v>0</v>
      </c>
    </row>
    <row r="33" spans="1:9" ht="13.5" thickBot="1">
      <c r="A33" s="71"/>
      <c r="B33" s="33"/>
      <c r="C33" s="34"/>
      <c r="D33" s="34"/>
      <c r="E33" s="34"/>
      <c r="F33" s="35"/>
      <c r="G33" s="73"/>
      <c r="H33" s="37"/>
      <c r="I33" s="31">
        <f t="shared" si="1"/>
        <v>0</v>
      </c>
    </row>
    <row r="34" spans="1:9" ht="13.5" thickBot="1">
      <c r="A34" s="71"/>
      <c r="B34" s="33"/>
      <c r="C34" s="34"/>
      <c r="D34" s="34"/>
      <c r="E34" s="34"/>
      <c r="F34" s="35"/>
      <c r="G34" s="73"/>
      <c r="H34" s="37"/>
      <c r="I34" s="31">
        <f t="shared" si="1"/>
        <v>0</v>
      </c>
    </row>
    <row r="35" spans="1:9" ht="13.5" thickBot="1">
      <c r="A35" s="71"/>
      <c r="B35" s="33"/>
      <c r="C35" s="34"/>
      <c r="D35" s="34"/>
      <c r="E35" s="34"/>
      <c r="F35" s="35"/>
      <c r="G35" s="73"/>
      <c r="H35" s="37"/>
      <c r="I35" s="31">
        <f t="shared" si="1"/>
        <v>0</v>
      </c>
    </row>
    <row r="36" spans="1:9" ht="13.5" thickBot="1">
      <c r="A36" s="71"/>
      <c r="B36" s="33"/>
      <c r="C36" s="34"/>
      <c r="D36" s="34"/>
      <c r="E36" s="34"/>
      <c r="F36" s="35"/>
      <c r="G36" s="73"/>
      <c r="H36" s="37"/>
      <c r="I36" s="31">
        <f t="shared" si="1"/>
        <v>0</v>
      </c>
    </row>
    <row r="37" spans="1:9" ht="13.5" thickBot="1">
      <c r="A37" s="71"/>
      <c r="B37" s="33"/>
      <c r="C37" s="34"/>
      <c r="D37" s="34"/>
      <c r="E37" s="34"/>
      <c r="F37" s="35"/>
      <c r="G37" s="73"/>
      <c r="H37" s="37"/>
      <c r="I37" s="31">
        <f t="shared" si="1"/>
        <v>0</v>
      </c>
    </row>
    <row r="38" spans="1:9" ht="12.75">
      <c r="A38" s="71"/>
      <c r="B38" s="33"/>
      <c r="C38" s="34"/>
      <c r="D38" s="34"/>
      <c r="E38" s="34"/>
      <c r="F38" s="35"/>
      <c r="G38" s="73"/>
      <c r="H38" s="37"/>
      <c r="I38" s="31">
        <f t="shared" si="1"/>
        <v>0</v>
      </c>
    </row>
    <row r="39" spans="1:9" ht="13.5" thickBot="1">
      <c r="A39" s="71"/>
      <c r="B39" s="105"/>
      <c r="C39" s="106"/>
      <c r="D39" s="106"/>
      <c r="E39" s="106"/>
      <c r="F39" s="107"/>
      <c r="G39" s="73"/>
      <c r="H39" s="37"/>
      <c r="I39" s="41"/>
    </row>
    <row r="40" spans="1:9" s="47" customFormat="1" ht="14.25" thickBot="1" thickTop="1">
      <c r="A40" s="42" t="s">
        <v>14</v>
      </c>
      <c r="B40" s="45" t="s">
        <v>33</v>
      </c>
      <c r="C40" s="44" t="s">
        <v>34</v>
      </c>
      <c r="D40" s="45" t="s">
        <v>32</v>
      </c>
      <c r="E40" s="110" t="s">
        <v>15</v>
      </c>
      <c r="F40" s="111"/>
      <c r="G40" s="46" t="s">
        <v>16</v>
      </c>
      <c r="H40" s="46"/>
      <c r="I40" s="46"/>
    </row>
    <row r="41" spans="1:9" ht="13.5" customHeight="1">
      <c r="A41" s="48"/>
      <c r="B41" s="49"/>
      <c r="C41" s="50"/>
      <c r="D41" s="49"/>
      <c r="E41" s="108">
        <f>SUM(I12:I38)</f>
        <v>0</v>
      </c>
      <c r="F41" s="109"/>
      <c r="G41" s="51" t="s">
        <v>17</v>
      </c>
      <c r="H41" s="51"/>
      <c r="I41" s="15"/>
    </row>
    <row r="42" spans="1:9" ht="6.75" customHeight="1" thickBot="1">
      <c r="A42" s="11"/>
      <c r="B42" s="52"/>
      <c r="C42" s="5"/>
      <c r="D42" s="52"/>
      <c r="E42" s="14"/>
      <c r="F42" s="11"/>
      <c r="G42" s="53"/>
      <c r="H42" s="54"/>
      <c r="I42" s="20"/>
    </row>
    <row r="43" spans="1:9" ht="15.75">
      <c r="A43" s="55"/>
      <c r="B43" s="56"/>
      <c r="C43" s="57"/>
      <c r="D43" s="56"/>
      <c r="E43" s="58"/>
      <c r="F43" s="55"/>
      <c r="G43" s="6" t="s">
        <v>18</v>
      </c>
      <c r="H43" s="51"/>
      <c r="I43" s="15"/>
    </row>
    <row r="44" spans="1:9" ht="6" customHeight="1" thickBot="1">
      <c r="A44" s="11"/>
      <c r="B44" s="52"/>
      <c r="C44" s="5"/>
      <c r="D44" s="52"/>
      <c r="E44" s="14"/>
      <c r="F44" s="11"/>
      <c r="G44" s="53"/>
      <c r="H44" s="54"/>
      <c r="I44" s="20"/>
    </row>
    <row r="45" spans="1:9" ht="15.75">
      <c r="A45" s="55"/>
      <c r="B45" s="56"/>
      <c r="C45" s="57"/>
      <c r="D45" s="56"/>
      <c r="E45" s="58"/>
      <c r="F45" s="55"/>
      <c r="G45" s="6" t="s">
        <v>19</v>
      </c>
      <c r="H45" s="51"/>
      <c r="I45" s="15"/>
    </row>
    <row r="46" spans="1:9" ht="7.5" customHeight="1" thickBot="1">
      <c r="A46" s="11"/>
      <c r="B46" s="52"/>
      <c r="C46" s="5"/>
      <c r="D46" s="52"/>
      <c r="E46" s="14"/>
      <c r="F46" s="11"/>
      <c r="G46" s="53"/>
      <c r="H46" s="54"/>
      <c r="I46" s="20"/>
    </row>
    <row r="47" spans="1:9" ht="14.25" customHeight="1">
      <c r="A47" s="55"/>
      <c r="B47" s="56"/>
      <c r="C47" s="57"/>
      <c r="D47" s="56"/>
      <c r="E47" s="58"/>
      <c r="F47" s="55"/>
      <c r="G47" s="59" t="s">
        <v>20</v>
      </c>
      <c r="H47" s="60"/>
      <c r="I47" s="61"/>
    </row>
    <row r="48" spans="1:9" ht="6" customHeight="1" thickBot="1">
      <c r="A48" s="11"/>
      <c r="B48" s="52"/>
      <c r="C48" s="5"/>
      <c r="D48" s="52"/>
      <c r="E48" s="14"/>
      <c r="F48" s="11"/>
      <c r="G48" s="53"/>
      <c r="H48" s="54"/>
      <c r="I48" s="20"/>
    </row>
    <row r="49" spans="1:9" ht="15.75">
      <c r="A49" s="55"/>
      <c r="B49" s="62"/>
      <c r="D49" s="62"/>
      <c r="E49" s="13"/>
      <c r="F49" s="7"/>
      <c r="G49" s="6" t="s">
        <v>21</v>
      </c>
      <c r="H49" s="63"/>
      <c r="I49" s="51" t="s">
        <v>22</v>
      </c>
    </row>
    <row r="50" spans="1:9" ht="9" customHeight="1" thickBot="1">
      <c r="A50" s="11"/>
      <c r="B50" s="52"/>
      <c r="C50" s="52"/>
      <c r="D50" s="52"/>
      <c r="E50" s="14"/>
      <c r="F50" s="64"/>
      <c r="G50" s="53"/>
      <c r="H50" s="65"/>
      <c r="I50" s="20"/>
    </row>
    <row r="51" spans="1:9" ht="12.75">
      <c r="A51" s="55"/>
      <c r="B51" s="62"/>
      <c r="C51" s="62"/>
      <c r="D51" s="62"/>
      <c r="E51" s="13"/>
      <c r="F51" s="15"/>
      <c r="G51" s="66" t="s">
        <v>23</v>
      </c>
      <c r="H51" s="61"/>
      <c r="I51" s="61"/>
    </row>
    <row r="52" spans="1:9" ht="13.5" thickBot="1">
      <c r="A52" s="67"/>
      <c r="B52" s="68"/>
      <c r="C52" s="68"/>
      <c r="D52" s="68"/>
      <c r="E52" s="69"/>
      <c r="F52" s="20"/>
      <c r="G52" s="69"/>
      <c r="H52" s="20"/>
      <c r="I52" s="20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2:5" ht="12.75">
      <c r="B147" s="15"/>
      <c r="C147" s="15"/>
      <c r="D147" s="15"/>
      <c r="E147" s="15"/>
    </row>
  </sheetData>
  <sheetProtection/>
  <mergeCells count="9">
    <mergeCell ref="G3:H3"/>
    <mergeCell ref="G5:H5"/>
    <mergeCell ref="B39:F39"/>
    <mergeCell ref="E41:F41"/>
    <mergeCell ref="E40:F40"/>
    <mergeCell ref="C1:F1"/>
    <mergeCell ref="C2:F2"/>
    <mergeCell ref="C3:F3"/>
    <mergeCell ref="B11:F11"/>
  </mergeCells>
  <printOptions/>
  <pageMargins left="0.47" right="0.75" top="0.5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E40" sqref="E40:F40"/>
    </sheetView>
  </sheetViews>
  <sheetFormatPr defaultColWidth="9.140625" defaultRowHeight="12.75"/>
  <cols>
    <col min="1" max="1" width="8.8515625" style="2" customWidth="1"/>
    <col min="2" max="2" width="12.8515625" style="2" customWidth="1"/>
    <col min="3" max="3" width="11.7109375" style="2" customWidth="1"/>
    <col min="4" max="4" width="13.57421875" style="2" customWidth="1"/>
    <col min="5" max="5" width="9.140625" style="2" customWidth="1"/>
    <col min="6" max="6" width="7.421875" style="2" customWidth="1"/>
    <col min="7" max="7" width="9.140625" style="2" customWidth="1"/>
    <col min="8" max="8" width="9.7109375" style="2" customWidth="1"/>
    <col min="9" max="9" width="11.7109375" style="2" customWidth="1"/>
    <col min="10" max="16384" width="9.140625" style="2" customWidth="1"/>
  </cols>
  <sheetData>
    <row r="1" spans="1:9" ht="12.75">
      <c r="A1" s="4" t="s">
        <v>24</v>
      </c>
      <c r="B1" s="5"/>
      <c r="C1" s="112" t="s">
        <v>3</v>
      </c>
      <c r="D1" s="113"/>
      <c r="E1" s="113"/>
      <c r="F1" s="113"/>
      <c r="G1" s="5"/>
      <c r="H1" s="5"/>
      <c r="I1" s="5"/>
    </row>
    <row r="2" spans="1:9" ht="12" customHeight="1">
      <c r="A2" s="6" t="s">
        <v>0</v>
      </c>
      <c r="B2" s="7"/>
      <c r="C2" s="114" t="s">
        <v>4</v>
      </c>
      <c r="D2" s="114"/>
      <c r="E2" s="114"/>
      <c r="F2" s="114"/>
      <c r="G2" s="8" t="s">
        <v>6</v>
      </c>
      <c r="H2" s="7"/>
      <c r="I2" s="9" t="s">
        <v>8</v>
      </c>
    </row>
    <row r="3" spans="1:9" ht="12.75" customHeight="1">
      <c r="A3" s="10"/>
      <c r="B3" s="11"/>
      <c r="C3" s="115" t="s">
        <v>5</v>
      </c>
      <c r="D3" s="116"/>
      <c r="E3" s="116"/>
      <c r="F3" s="116"/>
      <c r="G3" s="120"/>
      <c r="H3" s="121"/>
      <c r="I3" s="13"/>
    </row>
    <row r="4" spans="1:9" ht="13.5" customHeight="1">
      <c r="A4" s="6" t="s">
        <v>1</v>
      </c>
      <c r="B4" s="7"/>
      <c r="C4" s="1" t="s">
        <v>27</v>
      </c>
      <c r="E4" s="1" t="s">
        <v>28</v>
      </c>
      <c r="G4" s="8" t="s">
        <v>7</v>
      </c>
      <c r="H4" s="7"/>
      <c r="I4" s="13"/>
    </row>
    <row r="5" spans="1:9" ht="13.5" customHeight="1">
      <c r="A5" s="10"/>
      <c r="B5" s="11"/>
      <c r="C5" s="3" t="s">
        <v>29</v>
      </c>
      <c r="E5" s="1" t="s">
        <v>30</v>
      </c>
      <c r="G5" s="122"/>
      <c r="H5" s="121"/>
      <c r="I5" s="13"/>
    </row>
    <row r="6" spans="1:9" ht="15.75">
      <c r="A6" s="6" t="s">
        <v>2</v>
      </c>
      <c r="B6" s="7"/>
      <c r="C6" s="2" t="s">
        <v>25</v>
      </c>
      <c r="G6" s="13"/>
      <c r="H6" s="7"/>
      <c r="I6" s="15"/>
    </row>
    <row r="7" spans="1:9" ht="15" customHeight="1" thickBot="1">
      <c r="A7" s="16"/>
      <c r="B7" s="17"/>
      <c r="C7" s="16"/>
      <c r="D7" s="16"/>
      <c r="E7" s="16"/>
      <c r="F7" s="16"/>
      <c r="G7" s="18"/>
      <c r="H7" s="17"/>
      <c r="I7" s="16"/>
    </row>
    <row r="8" ht="13.5" thickTop="1">
      <c r="I8" s="15"/>
    </row>
    <row r="9" spans="1:9" ht="18.75">
      <c r="A9" s="5" t="s">
        <v>31</v>
      </c>
      <c r="B9" s="5"/>
      <c r="C9" s="5"/>
      <c r="D9" s="15"/>
      <c r="E9" s="19"/>
      <c r="F9" s="15"/>
      <c r="G9" s="15"/>
      <c r="H9" s="15"/>
      <c r="I9" s="15"/>
    </row>
    <row r="10" spans="1:9" ht="13.5" thickBo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6.25" thickBot="1">
      <c r="A11" s="21" t="s">
        <v>9</v>
      </c>
      <c r="B11" s="117" t="s">
        <v>10</v>
      </c>
      <c r="C11" s="118"/>
      <c r="D11" s="118"/>
      <c r="E11" s="118"/>
      <c r="F11" s="119"/>
      <c r="G11" s="22" t="s">
        <v>11</v>
      </c>
      <c r="H11" s="23" t="s">
        <v>12</v>
      </c>
      <c r="I11" s="24" t="s">
        <v>13</v>
      </c>
    </row>
    <row r="12" spans="1:9" ht="13.5" thickBot="1">
      <c r="A12" s="70"/>
      <c r="B12" s="26"/>
      <c r="C12" s="27"/>
      <c r="D12" s="27"/>
      <c r="E12" s="27"/>
      <c r="F12" s="28"/>
      <c r="G12" s="72"/>
      <c r="H12" s="30"/>
      <c r="I12" s="31">
        <f aca="true" t="shared" si="0" ref="I12:I32">SUM(G12*H12)</f>
        <v>0</v>
      </c>
    </row>
    <row r="13" spans="1:9" ht="13.5" thickBot="1">
      <c r="A13" s="71"/>
      <c r="B13" s="33"/>
      <c r="C13" s="34"/>
      <c r="D13" s="34"/>
      <c r="E13" s="34"/>
      <c r="F13" s="35"/>
      <c r="G13" s="73"/>
      <c r="H13" s="37"/>
      <c r="I13" s="31">
        <f t="shared" si="0"/>
        <v>0</v>
      </c>
    </row>
    <row r="14" spans="1:9" ht="13.5" thickBot="1">
      <c r="A14" s="71"/>
      <c r="B14" s="33"/>
      <c r="C14" s="34"/>
      <c r="D14" s="34"/>
      <c r="E14" s="34"/>
      <c r="F14" s="35"/>
      <c r="G14" s="73"/>
      <c r="H14" s="37"/>
      <c r="I14" s="31">
        <f t="shared" si="0"/>
        <v>0</v>
      </c>
    </row>
    <row r="15" spans="1:9" ht="13.5" thickBot="1">
      <c r="A15" s="71"/>
      <c r="B15" s="33"/>
      <c r="C15" s="34"/>
      <c r="D15" s="34"/>
      <c r="E15" s="34"/>
      <c r="F15" s="35"/>
      <c r="G15" s="73"/>
      <c r="H15" s="37"/>
      <c r="I15" s="31">
        <f t="shared" si="0"/>
        <v>0</v>
      </c>
    </row>
    <row r="16" spans="1:9" ht="13.5" thickBot="1">
      <c r="A16" s="71"/>
      <c r="B16" s="33"/>
      <c r="C16" s="34"/>
      <c r="D16" s="34"/>
      <c r="E16" s="34"/>
      <c r="F16" s="35"/>
      <c r="G16" s="73"/>
      <c r="H16" s="37"/>
      <c r="I16" s="31">
        <f t="shared" si="0"/>
        <v>0</v>
      </c>
    </row>
    <row r="17" spans="1:9" ht="13.5" thickBot="1">
      <c r="A17" s="71"/>
      <c r="B17" s="33"/>
      <c r="C17" s="34"/>
      <c r="D17" s="34"/>
      <c r="E17" s="34"/>
      <c r="F17" s="35"/>
      <c r="G17" s="73"/>
      <c r="H17" s="37"/>
      <c r="I17" s="31">
        <f t="shared" si="0"/>
        <v>0</v>
      </c>
    </row>
    <row r="18" spans="1:9" ht="13.5" thickBot="1">
      <c r="A18" s="71"/>
      <c r="B18" s="33"/>
      <c r="C18" s="34"/>
      <c r="D18" s="34"/>
      <c r="E18" s="34"/>
      <c r="F18" s="35"/>
      <c r="G18" s="73"/>
      <c r="H18" s="37"/>
      <c r="I18" s="31">
        <f t="shared" si="0"/>
        <v>0</v>
      </c>
    </row>
    <row r="19" spans="1:9" ht="13.5" thickBot="1">
      <c r="A19" s="71"/>
      <c r="B19" s="33"/>
      <c r="C19" s="34"/>
      <c r="D19" s="34"/>
      <c r="E19" s="34"/>
      <c r="F19" s="35"/>
      <c r="G19" s="73"/>
      <c r="H19" s="37"/>
      <c r="I19" s="31">
        <f t="shared" si="0"/>
        <v>0</v>
      </c>
    </row>
    <row r="20" spans="1:9" ht="13.5" thickBot="1">
      <c r="A20" s="71"/>
      <c r="B20" s="33"/>
      <c r="C20" s="34"/>
      <c r="D20" s="34"/>
      <c r="E20" s="34"/>
      <c r="F20" s="35"/>
      <c r="G20" s="73"/>
      <c r="H20" s="37"/>
      <c r="I20" s="31">
        <f t="shared" si="0"/>
        <v>0</v>
      </c>
    </row>
    <row r="21" spans="1:9" ht="13.5" thickBot="1">
      <c r="A21" s="71"/>
      <c r="B21" s="38"/>
      <c r="C21" s="34"/>
      <c r="D21" s="34"/>
      <c r="E21" s="34"/>
      <c r="F21" s="35"/>
      <c r="G21" s="73"/>
      <c r="H21" s="37"/>
      <c r="I21" s="31">
        <f t="shared" si="0"/>
        <v>0</v>
      </c>
    </row>
    <row r="22" spans="1:9" ht="13.5" thickBot="1">
      <c r="A22" s="71"/>
      <c r="B22" s="38"/>
      <c r="C22" s="34"/>
      <c r="D22" s="34"/>
      <c r="E22" s="34"/>
      <c r="F22" s="35"/>
      <c r="G22" s="73"/>
      <c r="H22" s="37"/>
      <c r="I22" s="31">
        <f t="shared" si="0"/>
        <v>0</v>
      </c>
    </row>
    <row r="23" spans="1:9" ht="13.5" thickBot="1">
      <c r="A23" s="71"/>
      <c r="B23" s="38"/>
      <c r="C23" s="34"/>
      <c r="D23" s="34"/>
      <c r="E23" s="34"/>
      <c r="F23" s="35"/>
      <c r="G23" s="73"/>
      <c r="H23" s="37"/>
      <c r="I23" s="31">
        <f t="shared" si="0"/>
        <v>0</v>
      </c>
    </row>
    <row r="24" spans="1:9" ht="13.5" thickBot="1">
      <c r="A24" s="71"/>
      <c r="B24" s="38"/>
      <c r="C24" s="34"/>
      <c r="D24" s="34"/>
      <c r="E24" s="34"/>
      <c r="F24" s="35"/>
      <c r="G24" s="73"/>
      <c r="H24" s="37"/>
      <c r="I24" s="31">
        <f t="shared" si="0"/>
        <v>0</v>
      </c>
    </row>
    <row r="25" spans="1:9" ht="13.5" thickBot="1">
      <c r="A25" s="71"/>
      <c r="B25" s="38"/>
      <c r="C25" s="34"/>
      <c r="D25" s="34"/>
      <c r="E25" s="34"/>
      <c r="F25" s="35"/>
      <c r="G25" s="73"/>
      <c r="H25" s="37"/>
      <c r="I25" s="31">
        <f t="shared" si="0"/>
        <v>0</v>
      </c>
    </row>
    <row r="26" spans="1:9" ht="13.5" thickBot="1">
      <c r="A26" s="71"/>
      <c r="B26" s="38"/>
      <c r="C26" s="34"/>
      <c r="D26" s="34"/>
      <c r="E26" s="34"/>
      <c r="F26" s="35"/>
      <c r="G26" s="73"/>
      <c r="H26" s="37"/>
      <c r="I26" s="31">
        <f t="shared" si="0"/>
        <v>0</v>
      </c>
    </row>
    <row r="27" spans="1:9" ht="13.5" thickBot="1">
      <c r="A27" s="71"/>
      <c r="B27" s="38"/>
      <c r="C27" s="34"/>
      <c r="D27" s="34"/>
      <c r="E27" s="34"/>
      <c r="F27" s="35"/>
      <c r="G27" s="73"/>
      <c r="H27" s="37"/>
      <c r="I27" s="31">
        <f t="shared" si="0"/>
        <v>0</v>
      </c>
    </row>
    <row r="28" spans="1:9" ht="13.5" thickBot="1">
      <c r="A28" s="71"/>
      <c r="B28" s="38"/>
      <c r="C28" s="34"/>
      <c r="D28" s="34"/>
      <c r="E28" s="34"/>
      <c r="F28" s="35"/>
      <c r="G28" s="73"/>
      <c r="H28" s="37"/>
      <c r="I28" s="31">
        <f t="shared" si="0"/>
        <v>0</v>
      </c>
    </row>
    <row r="29" spans="1:9" ht="13.5" thickBot="1">
      <c r="A29" s="71"/>
      <c r="B29" s="38"/>
      <c r="C29" s="34"/>
      <c r="D29" s="34"/>
      <c r="E29" s="34"/>
      <c r="F29" s="35"/>
      <c r="G29" s="73"/>
      <c r="H29" s="37"/>
      <c r="I29" s="31">
        <f t="shared" si="0"/>
        <v>0</v>
      </c>
    </row>
    <row r="30" spans="1:9" ht="13.5" thickBot="1">
      <c r="A30" s="71"/>
      <c r="B30" s="38"/>
      <c r="C30" s="34"/>
      <c r="D30" s="34"/>
      <c r="E30" s="34"/>
      <c r="F30" s="35"/>
      <c r="G30" s="73"/>
      <c r="H30" s="37"/>
      <c r="I30" s="31">
        <f t="shared" si="0"/>
        <v>0</v>
      </c>
    </row>
    <row r="31" spans="1:9" ht="13.5" thickBot="1">
      <c r="A31" s="71"/>
      <c r="B31" s="39"/>
      <c r="C31" s="34"/>
      <c r="D31" s="34"/>
      <c r="E31" s="34"/>
      <c r="F31" s="35"/>
      <c r="G31" s="73"/>
      <c r="H31" s="37"/>
      <c r="I31" s="31">
        <f t="shared" si="0"/>
        <v>0</v>
      </c>
    </row>
    <row r="32" spans="1:9" ht="12.75">
      <c r="A32" s="71"/>
      <c r="B32" s="38"/>
      <c r="C32" s="34"/>
      <c r="D32" s="34"/>
      <c r="E32" s="34"/>
      <c r="F32" s="35"/>
      <c r="G32" s="73"/>
      <c r="H32" s="37"/>
      <c r="I32" s="31">
        <f t="shared" si="0"/>
        <v>0</v>
      </c>
    </row>
    <row r="33" spans="1:9" ht="12.75">
      <c r="A33" s="71"/>
      <c r="B33" s="40"/>
      <c r="C33" s="34"/>
      <c r="D33" s="34"/>
      <c r="E33" s="34"/>
      <c r="F33" s="35"/>
      <c r="G33" s="73"/>
      <c r="H33" s="37"/>
      <c r="I33" s="41"/>
    </row>
    <row r="34" spans="1:9" ht="12.75">
      <c r="A34" s="71"/>
      <c r="B34" s="40"/>
      <c r="C34" s="34"/>
      <c r="D34" s="34"/>
      <c r="E34" s="34"/>
      <c r="F34" s="35"/>
      <c r="G34" s="73"/>
      <c r="H34" s="37"/>
      <c r="I34" s="41"/>
    </row>
    <row r="35" spans="1:9" ht="12.75">
      <c r="A35" s="71"/>
      <c r="B35" s="40"/>
      <c r="C35" s="34"/>
      <c r="D35" s="34"/>
      <c r="E35" s="34"/>
      <c r="F35" s="35"/>
      <c r="G35" s="73"/>
      <c r="H35" s="37"/>
      <c r="I35" s="41"/>
    </row>
    <row r="36" spans="1:9" ht="12.75">
      <c r="A36" s="71"/>
      <c r="B36" s="40"/>
      <c r="C36" s="34"/>
      <c r="D36" s="34"/>
      <c r="E36" s="34"/>
      <c r="F36" s="35"/>
      <c r="G36" s="73"/>
      <c r="H36" s="37"/>
      <c r="I36" s="41"/>
    </row>
    <row r="37" spans="1:9" ht="12.75">
      <c r="A37" s="71"/>
      <c r="B37" s="40"/>
      <c r="C37" s="34"/>
      <c r="D37" s="34"/>
      <c r="E37" s="34"/>
      <c r="F37" s="35"/>
      <c r="G37" s="73"/>
      <c r="H37" s="37"/>
      <c r="I37" s="41"/>
    </row>
    <row r="38" spans="1:9" ht="12.75">
      <c r="A38" s="71"/>
      <c r="B38" s="40"/>
      <c r="C38" s="34"/>
      <c r="D38" s="34"/>
      <c r="E38" s="34"/>
      <c r="F38" s="35"/>
      <c r="G38" s="73"/>
      <c r="H38" s="37"/>
      <c r="I38" s="41"/>
    </row>
    <row r="39" spans="1:9" ht="13.5" thickBot="1">
      <c r="A39" s="71"/>
      <c r="B39" s="40"/>
      <c r="C39" s="34"/>
      <c r="D39" s="34"/>
      <c r="E39" s="34"/>
      <c r="F39" s="35"/>
      <c r="G39" s="73"/>
      <c r="H39" s="37"/>
      <c r="I39" s="41"/>
    </row>
    <row r="40" spans="1:9" s="47" customFormat="1" ht="14.25" thickBot="1" thickTop="1">
      <c r="A40" s="42" t="s">
        <v>14</v>
      </c>
      <c r="B40" s="43" t="s">
        <v>33</v>
      </c>
      <c r="C40" s="44" t="s">
        <v>34</v>
      </c>
      <c r="D40" s="45" t="s">
        <v>32</v>
      </c>
      <c r="E40" s="110" t="s">
        <v>15</v>
      </c>
      <c r="F40" s="111"/>
      <c r="G40" s="46" t="s">
        <v>16</v>
      </c>
      <c r="H40" s="46"/>
      <c r="I40" s="46"/>
    </row>
    <row r="41" spans="1:9" ht="13.5" customHeight="1">
      <c r="A41" s="48"/>
      <c r="B41" s="49"/>
      <c r="C41" s="50"/>
      <c r="D41" s="49"/>
      <c r="E41" s="108">
        <f>SUM(I12:I38)+'Purchase Req1'!E41:F41</f>
        <v>0</v>
      </c>
      <c r="F41" s="109"/>
      <c r="G41" s="51" t="s">
        <v>17</v>
      </c>
      <c r="H41" s="51"/>
      <c r="I41" s="15"/>
    </row>
    <row r="42" spans="1:9" ht="6.75" customHeight="1" thickBot="1">
      <c r="A42" s="11"/>
      <c r="B42" s="52"/>
      <c r="C42" s="5"/>
      <c r="D42" s="52"/>
      <c r="E42" s="14"/>
      <c r="F42" s="11"/>
      <c r="G42" s="53"/>
      <c r="H42" s="54"/>
      <c r="I42" s="20"/>
    </row>
    <row r="43" spans="1:9" ht="15.75">
      <c r="A43" s="55"/>
      <c r="B43" s="56"/>
      <c r="C43" s="57"/>
      <c r="D43" s="56"/>
      <c r="E43" s="58"/>
      <c r="F43" s="55"/>
      <c r="G43" s="6" t="s">
        <v>18</v>
      </c>
      <c r="H43" s="51"/>
      <c r="I43" s="15"/>
    </row>
    <row r="44" spans="1:9" ht="6" customHeight="1" thickBot="1">
      <c r="A44" s="11"/>
      <c r="B44" s="52"/>
      <c r="C44" s="5"/>
      <c r="D44" s="52"/>
      <c r="E44" s="14"/>
      <c r="F44" s="11"/>
      <c r="G44" s="53"/>
      <c r="H44" s="54"/>
      <c r="I44" s="20"/>
    </row>
    <row r="45" spans="1:9" ht="15.75">
      <c r="A45" s="55"/>
      <c r="B45" s="56"/>
      <c r="C45" s="57"/>
      <c r="D45" s="56"/>
      <c r="E45" s="58"/>
      <c r="F45" s="55"/>
      <c r="G45" s="6" t="s">
        <v>19</v>
      </c>
      <c r="H45" s="51"/>
      <c r="I45" s="15"/>
    </row>
    <row r="46" spans="1:9" ht="7.5" customHeight="1" thickBot="1">
      <c r="A46" s="11"/>
      <c r="B46" s="52"/>
      <c r="C46" s="5"/>
      <c r="D46" s="52"/>
      <c r="E46" s="14"/>
      <c r="F46" s="11"/>
      <c r="G46" s="53"/>
      <c r="H46" s="54"/>
      <c r="I46" s="20"/>
    </row>
    <row r="47" spans="1:9" ht="14.25" customHeight="1">
      <c r="A47" s="55"/>
      <c r="B47" s="56"/>
      <c r="C47" s="57"/>
      <c r="D47" s="56"/>
      <c r="E47" s="58"/>
      <c r="F47" s="55"/>
      <c r="G47" s="59" t="s">
        <v>20</v>
      </c>
      <c r="H47" s="60"/>
      <c r="I47" s="61"/>
    </row>
    <row r="48" spans="1:9" ht="6" customHeight="1" thickBot="1">
      <c r="A48" s="11"/>
      <c r="B48" s="52"/>
      <c r="C48" s="5"/>
      <c r="D48" s="52"/>
      <c r="E48" s="14"/>
      <c r="F48" s="11"/>
      <c r="G48" s="53"/>
      <c r="H48" s="54"/>
      <c r="I48" s="20"/>
    </row>
    <row r="49" spans="1:9" ht="15.75">
      <c r="A49" s="55"/>
      <c r="B49" s="62"/>
      <c r="D49" s="62"/>
      <c r="E49" s="13"/>
      <c r="F49" s="7"/>
      <c r="G49" s="6" t="s">
        <v>21</v>
      </c>
      <c r="H49" s="63"/>
      <c r="I49" s="51" t="s">
        <v>22</v>
      </c>
    </row>
    <row r="50" spans="1:9" ht="9" customHeight="1" thickBot="1">
      <c r="A50" s="11"/>
      <c r="B50" s="52"/>
      <c r="C50" s="52"/>
      <c r="D50" s="52"/>
      <c r="E50" s="14"/>
      <c r="F50" s="64"/>
      <c r="G50" s="53"/>
      <c r="H50" s="65"/>
      <c r="I50" s="20"/>
    </row>
    <row r="51" spans="1:9" ht="12.75">
      <c r="A51" s="55"/>
      <c r="B51" s="62"/>
      <c r="C51" s="62"/>
      <c r="D51" s="62"/>
      <c r="E51" s="13"/>
      <c r="F51" s="15"/>
      <c r="G51" s="66" t="s">
        <v>23</v>
      </c>
      <c r="H51" s="61"/>
      <c r="I51" s="61"/>
    </row>
    <row r="52" spans="1:9" ht="13.5" thickBot="1">
      <c r="A52" s="67"/>
      <c r="B52" s="68"/>
      <c r="C52" s="68"/>
      <c r="D52" s="68"/>
      <c r="E52" s="69"/>
      <c r="F52" s="20"/>
      <c r="G52" s="69"/>
      <c r="H52" s="20"/>
      <c r="I52" s="20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2:5" ht="12.75">
      <c r="B147" s="15"/>
      <c r="C147" s="15"/>
      <c r="D147" s="15"/>
      <c r="E147" s="15"/>
    </row>
  </sheetData>
  <sheetProtection/>
  <mergeCells count="8">
    <mergeCell ref="G3:H3"/>
    <mergeCell ref="G5:H5"/>
    <mergeCell ref="E41:F41"/>
    <mergeCell ref="E40:F40"/>
    <mergeCell ref="C1:F1"/>
    <mergeCell ref="C2:F2"/>
    <mergeCell ref="C3:F3"/>
    <mergeCell ref="B11:F11"/>
  </mergeCells>
  <printOptions/>
  <pageMargins left="0.47" right="0.75" top="0.5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3">
      <selection activeCell="E46" sqref="E46"/>
    </sheetView>
  </sheetViews>
  <sheetFormatPr defaultColWidth="9.140625" defaultRowHeight="12.75"/>
  <cols>
    <col min="1" max="1" width="8.8515625" style="2" customWidth="1"/>
    <col min="2" max="2" width="12.8515625" style="2" customWidth="1"/>
    <col min="3" max="3" width="11.7109375" style="2" customWidth="1"/>
    <col min="4" max="4" width="13.57421875" style="2" customWidth="1"/>
    <col min="5" max="5" width="9.140625" style="2" customWidth="1"/>
    <col min="6" max="6" width="7.421875" style="2" customWidth="1"/>
    <col min="7" max="7" width="8.140625" style="2" customWidth="1"/>
    <col min="8" max="8" width="10.8515625" style="2" customWidth="1"/>
    <col min="9" max="9" width="11.7109375" style="2" customWidth="1"/>
    <col min="10" max="16384" width="9.140625" style="2" customWidth="1"/>
  </cols>
  <sheetData>
    <row r="1" spans="1:9" ht="12.75">
      <c r="A1" s="4" t="s">
        <v>24</v>
      </c>
      <c r="B1" s="5"/>
      <c r="C1" s="112" t="s">
        <v>3</v>
      </c>
      <c r="D1" s="113"/>
      <c r="E1" s="113"/>
      <c r="F1" s="113"/>
      <c r="G1" s="5"/>
      <c r="H1" s="5"/>
      <c r="I1" s="5"/>
    </row>
    <row r="2" spans="1:9" ht="12" customHeight="1">
      <c r="A2" s="6" t="s">
        <v>0</v>
      </c>
      <c r="B2" s="7"/>
      <c r="C2" s="114" t="s">
        <v>4</v>
      </c>
      <c r="D2" s="114"/>
      <c r="E2" s="114"/>
      <c r="F2" s="114"/>
      <c r="G2" s="8" t="s">
        <v>6</v>
      </c>
      <c r="H2" s="7"/>
      <c r="I2" s="9" t="s">
        <v>8</v>
      </c>
    </row>
    <row r="3" spans="1:9" ht="12.75" customHeight="1">
      <c r="A3" s="10" t="s">
        <v>64</v>
      </c>
      <c r="B3" s="11"/>
      <c r="C3" s="115" t="s">
        <v>5</v>
      </c>
      <c r="D3" s="116"/>
      <c r="E3" s="116"/>
      <c r="F3" s="116"/>
      <c r="G3" s="120">
        <v>43077</v>
      </c>
      <c r="H3" s="121"/>
      <c r="I3" s="13"/>
    </row>
    <row r="4" spans="1:9" ht="13.5" customHeight="1">
      <c r="A4" s="6" t="s">
        <v>1</v>
      </c>
      <c r="B4" s="7"/>
      <c r="C4" s="1" t="s">
        <v>27</v>
      </c>
      <c r="E4" s="1" t="s">
        <v>28</v>
      </c>
      <c r="G4" s="8" t="s">
        <v>7</v>
      </c>
      <c r="H4" s="7"/>
      <c r="I4" s="13"/>
    </row>
    <row r="5" spans="1:9" ht="13.5" customHeight="1">
      <c r="A5" s="10" t="s">
        <v>59</v>
      </c>
      <c r="B5" s="11"/>
      <c r="C5" s="3" t="s">
        <v>29</v>
      </c>
      <c r="E5" s="1" t="s">
        <v>30</v>
      </c>
      <c r="G5" s="122" t="s">
        <v>38</v>
      </c>
      <c r="H5" s="121"/>
      <c r="I5" s="13"/>
    </row>
    <row r="6" spans="1:9" ht="15.75">
      <c r="A6" s="6" t="s">
        <v>2</v>
      </c>
      <c r="B6" s="7"/>
      <c r="C6" s="2" t="s">
        <v>25</v>
      </c>
      <c r="G6" s="13"/>
      <c r="H6" s="7"/>
      <c r="I6" s="15"/>
    </row>
    <row r="7" spans="1:9" ht="15" customHeight="1" thickBot="1">
      <c r="A7" s="16" t="s">
        <v>50</v>
      </c>
      <c r="B7" s="17"/>
      <c r="C7" s="16"/>
      <c r="D7" s="16"/>
      <c r="E7" s="16"/>
      <c r="F7" s="16"/>
      <c r="G7" s="18"/>
      <c r="H7" s="17"/>
      <c r="I7" s="16"/>
    </row>
    <row r="8" ht="13.5" thickTop="1">
      <c r="I8" s="15"/>
    </row>
    <row r="9" spans="1:9" ht="18.75">
      <c r="A9" s="5" t="s">
        <v>26</v>
      </c>
      <c r="B9" s="5"/>
      <c r="C9" s="5" t="s">
        <v>48</v>
      </c>
      <c r="D9" s="15"/>
      <c r="E9" s="19"/>
      <c r="F9" s="15"/>
      <c r="G9" s="15"/>
      <c r="H9" s="15"/>
      <c r="I9" s="15"/>
    </row>
    <row r="10" spans="1:9" ht="13.5" thickBo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6.25" thickBot="1">
      <c r="A11" s="21" t="s">
        <v>9</v>
      </c>
      <c r="B11" s="117" t="s">
        <v>10</v>
      </c>
      <c r="C11" s="118"/>
      <c r="D11" s="118"/>
      <c r="E11" s="118"/>
      <c r="F11" s="119"/>
      <c r="G11" s="22" t="s">
        <v>11</v>
      </c>
      <c r="H11" s="23" t="s">
        <v>12</v>
      </c>
      <c r="I11" s="24" t="s">
        <v>13</v>
      </c>
    </row>
    <row r="12" spans="1:9" ht="13.5" thickBot="1">
      <c r="A12" s="25">
        <v>1</v>
      </c>
      <c r="B12" s="33" t="s">
        <v>69</v>
      </c>
      <c r="C12" s="34"/>
      <c r="D12" s="34"/>
      <c r="E12" s="34"/>
      <c r="F12" s="35"/>
      <c r="G12" s="73">
        <v>1</v>
      </c>
      <c r="H12" s="37">
        <v>400</v>
      </c>
      <c r="I12" s="31">
        <f aca="true" t="shared" si="0" ref="I12:I38">SUM(G12*H12)</f>
        <v>400</v>
      </c>
    </row>
    <row r="13" spans="1:9" ht="13.5" thickBot="1">
      <c r="A13" s="32"/>
      <c r="B13" s="38" t="s">
        <v>70</v>
      </c>
      <c r="C13" s="34"/>
      <c r="D13" s="34"/>
      <c r="E13" s="34"/>
      <c r="F13" s="35"/>
      <c r="G13" s="73"/>
      <c r="H13" s="37"/>
      <c r="I13" s="31">
        <f t="shared" si="0"/>
        <v>0</v>
      </c>
    </row>
    <row r="14" spans="1:9" ht="13.5" thickBot="1">
      <c r="A14" s="32">
        <v>2</v>
      </c>
      <c r="B14" s="38" t="s">
        <v>71</v>
      </c>
      <c r="C14" s="34"/>
      <c r="D14" s="34"/>
      <c r="E14" s="34"/>
      <c r="F14" s="35"/>
      <c r="G14" s="73">
        <v>1</v>
      </c>
      <c r="H14" s="37">
        <v>660</v>
      </c>
      <c r="I14" s="31">
        <f t="shared" si="0"/>
        <v>660</v>
      </c>
    </row>
    <row r="15" spans="1:9" ht="13.5" thickBot="1">
      <c r="A15" s="32"/>
      <c r="B15" s="38"/>
      <c r="C15" s="34"/>
      <c r="D15" s="34"/>
      <c r="E15" s="34"/>
      <c r="F15" s="35"/>
      <c r="G15" s="73"/>
      <c r="H15" s="37"/>
      <c r="I15" s="31">
        <f t="shared" si="0"/>
        <v>0</v>
      </c>
    </row>
    <row r="16" spans="1:9" ht="13.5" thickBot="1">
      <c r="A16" s="32"/>
      <c r="B16" s="38"/>
      <c r="C16" s="34"/>
      <c r="D16" s="34"/>
      <c r="E16" s="34"/>
      <c r="F16" s="35"/>
      <c r="G16" s="73"/>
      <c r="H16" s="37"/>
      <c r="I16" s="31">
        <f t="shared" si="0"/>
        <v>0</v>
      </c>
    </row>
    <row r="17" spans="1:9" ht="13.5" thickBot="1">
      <c r="A17" s="32"/>
      <c r="B17" s="14"/>
      <c r="C17" s="5"/>
      <c r="D17" s="5"/>
      <c r="E17" s="5"/>
      <c r="F17" s="11"/>
      <c r="G17" s="74"/>
      <c r="H17" s="75"/>
      <c r="I17" s="31">
        <f t="shared" si="0"/>
        <v>0</v>
      </c>
    </row>
    <row r="18" spans="1:9" ht="13.5" thickBot="1">
      <c r="A18" s="32"/>
      <c r="B18" s="33"/>
      <c r="C18" s="34"/>
      <c r="D18" s="34"/>
      <c r="E18" s="34"/>
      <c r="F18" s="35"/>
      <c r="G18" s="73"/>
      <c r="H18" s="37"/>
      <c r="I18" s="31">
        <f t="shared" si="0"/>
        <v>0</v>
      </c>
    </row>
    <row r="19" spans="1:9" ht="13.5" thickBot="1">
      <c r="A19" s="32"/>
      <c r="B19" s="33"/>
      <c r="C19" s="34"/>
      <c r="D19" s="34"/>
      <c r="E19" s="34"/>
      <c r="F19" s="35"/>
      <c r="G19" s="73"/>
      <c r="H19" s="37"/>
      <c r="I19" s="31">
        <f t="shared" si="0"/>
        <v>0</v>
      </c>
    </row>
    <row r="20" spans="1:9" ht="13.5" thickBot="1">
      <c r="A20" s="32"/>
      <c r="B20" s="33"/>
      <c r="C20" s="34"/>
      <c r="D20" s="34"/>
      <c r="E20" s="34"/>
      <c r="F20" s="35"/>
      <c r="G20" s="73"/>
      <c r="H20" s="37"/>
      <c r="I20" s="31">
        <f t="shared" si="0"/>
        <v>0</v>
      </c>
    </row>
    <row r="21" spans="1:9" ht="13.5" thickBot="1">
      <c r="A21" s="32"/>
      <c r="B21" s="33"/>
      <c r="C21" s="34"/>
      <c r="D21" s="34"/>
      <c r="E21" s="34"/>
      <c r="F21" s="35"/>
      <c r="G21" s="73"/>
      <c r="H21" s="37"/>
      <c r="I21" s="31">
        <f t="shared" si="0"/>
        <v>0</v>
      </c>
    </row>
    <row r="22" spans="1:9" ht="13.5" thickBot="1">
      <c r="A22" s="32"/>
      <c r="B22" s="33"/>
      <c r="C22" s="34"/>
      <c r="D22" s="34"/>
      <c r="E22" s="34"/>
      <c r="F22" s="35"/>
      <c r="G22" s="73"/>
      <c r="H22" s="37"/>
      <c r="I22" s="31">
        <f t="shared" si="0"/>
        <v>0</v>
      </c>
    </row>
    <row r="23" spans="1:9" ht="13.5" thickBot="1">
      <c r="A23" s="32"/>
      <c r="B23" s="33"/>
      <c r="C23" s="34"/>
      <c r="D23" s="34"/>
      <c r="E23" s="34"/>
      <c r="F23" s="35"/>
      <c r="G23" s="73"/>
      <c r="H23" s="37"/>
      <c r="I23" s="31">
        <f t="shared" si="0"/>
        <v>0</v>
      </c>
    </row>
    <row r="24" spans="1:9" ht="13.5" thickBot="1">
      <c r="A24" s="32"/>
      <c r="B24" s="38"/>
      <c r="C24" s="34"/>
      <c r="D24" s="34"/>
      <c r="E24" s="34"/>
      <c r="F24" s="35"/>
      <c r="G24" s="73"/>
      <c r="H24" s="37"/>
      <c r="I24" s="31">
        <f t="shared" si="0"/>
        <v>0</v>
      </c>
    </row>
    <row r="25" spans="1:9" ht="13.5" thickBot="1">
      <c r="A25" s="32"/>
      <c r="B25" s="33"/>
      <c r="C25" s="34"/>
      <c r="D25" s="34"/>
      <c r="E25" s="34"/>
      <c r="F25" s="35"/>
      <c r="G25" s="73"/>
      <c r="H25" s="37"/>
      <c r="I25" s="31">
        <f t="shared" si="0"/>
        <v>0</v>
      </c>
    </row>
    <row r="26" spans="1:9" ht="13.5" thickBot="1">
      <c r="A26" s="32"/>
      <c r="B26" s="33"/>
      <c r="C26" s="34"/>
      <c r="D26" s="34"/>
      <c r="E26" s="34"/>
      <c r="F26" s="35"/>
      <c r="G26" s="73"/>
      <c r="H26" s="37"/>
      <c r="I26" s="31">
        <f t="shared" si="0"/>
        <v>0</v>
      </c>
    </row>
    <row r="27" spans="1:9" ht="13.5" thickBot="1">
      <c r="A27" s="32"/>
      <c r="B27" s="33" t="s">
        <v>37</v>
      </c>
      <c r="C27" s="34"/>
      <c r="D27" s="34"/>
      <c r="E27" s="34"/>
      <c r="F27" s="35"/>
      <c r="G27" s="73"/>
      <c r="H27" s="37"/>
      <c r="I27" s="31">
        <f t="shared" si="0"/>
        <v>0</v>
      </c>
    </row>
    <row r="28" spans="1:9" ht="13.5" thickBot="1">
      <c r="A28" s="32"/>
      <c r="B28" s="33"/>
      <c r="C28" s="34"/>
      <c r="D28" s="34"/>
      <c r="E28" s="34"/>
      <c r="F28" s="35"/>
      <c r="G28" s="73"/>
      <c r="H28" s="37"/>
      <c r="I28" s="31">
        <f t="shared" si="0"/>
        <v>0</v>
      </c>
    </row>
    <row r="29" spans="1:9" ht="13.5" thickBot="1">
      <c r="A29" s="32"/>
      <c r="B29" s="33" t="s">
        <v>65</v>
      </c>
      <c r="C29" s="34"/>
      <c r="D29" s="34"/>
      <c r="E29" s="34"/>
      <c r="F29" s="35"/>
      <c r="G29" s="73"/>
      <c r="H29" s="37"/>
      <c r="I29" s="31">
        <f t="shared" si="0"/>
        <v>0</v>
      </c>
    </row>
    <row r="30" spans="1:9" ht="13.5" thickBot="1">
      <c r="A30" s="32"/>
      <c r="B30" s="33" t="s">
        <v>66</v>
      </c>
      <c r="C30" s="34"/>
      <c r="D30" s="34"/>
      <c r="E30" s="34"/>
      <c r="F30" s="35"/>
      <c r="G30" s="73"/>
      <c r="H30" s="37"/>
      <c r="I30" s="31">
        <f t="shared" si="0"/>
        <v>0</v>
      </c>
    </row>
    <row r="31" spans="1:9" ht="13.5" thickBot="1">
      <c r="A31" s="32"/>
      <c r="B31" s="33" t="s">
        <v>67</v>
      </c>
      <c r="C31" s="34"/>
      <c r="D31" s="34"/>
      <c r="E31" s="34"/>
      <c r="F31" s="35"/>
      <c r="G31" s="73"/>
      <c r="H31" s="37"/>
      <c r="I31" s="31">
        <f t="shared" si="0"/>
        <v>0</v>
      </c>
    </row>
    <row r="32" spans="1:9" ht="13.5" thickBot="1">
      <c r="A32" s="32"/>
      <c r="B32" s="33"/>
      <c r="C32" s="34"/>
      <c r="D32" s="34"/>
      <c r="E32" s="34"/>
      <c r="F32" s="35"/>
      <c r="G32" s="73"/>
      <c r="H32" s="37"/>
      <c r="I32" s="31">
        <f t="shared" si="0"/>
        <v>0</v>
      </c>
    </row>
    <row r="33" spans="1:9" ht="13.5" thickBot="1">
      <c r="A33" s="32"/>
      <c r="B33" s="38" t="s">
        <v>68</v>
      </c>
      <c r="C33" s="34"/>
      <c r="D33" s="34"/>
      <c r="E33" s="34"/>
      <c r="F33" s="35"/>
      <c r="G33" s="73"/>
      <c r="H33" s="37"/>
      <c r="I33" s="31">
        <f t="shared" si="0"/>
        <v>0</v>
      </c>
    </row>
    <row r="34" spans="1:9" ht="13.5" thickBot="1">
      <c r="A34" s="32"/>
      <c r="B34" s="38"/>
      <c r="C34" s="34"/>
      <c r="D34" s="34"/>
      <c r="E34" s="34"/>
      <c r="F34" s="35"/>
      <c r="G34" s="73"/>
      <c r="H34" s="37"/>
      <c r="I34" s="31">
        <f t="shared" si="0"/>
        <v>0</v>
      </c>
    </row>
    <row r="35" spans="1:9" ht="13.5" thickBot="1">
      <c r="A35" s="32"/>
      <c r="B35" s="38"/>
      <c r="C35" s="34"/>
      <c r="D35" s="34"/>
      <c r="E35" s="34"/>
      <c r="F35" s="35"/>
      <c r="G35" s="73"/>
      <c r="H35" s="37"/>
      <c r="I35" s="31">
        <f t="shared" si="0"/>
        <v>0</v>
      </c>
    </row>
    <row r="36" spans="1:9" ht="13.5" thickBot="1">
      <c r="A36" s="32"/>
      <c r="B36" s="38"/>
      <c r="C36" s="34"/>
      <c r="D36" s="34"/>
      <c r="E36" s="34"/>
      <c r="F36" s="35"/>
      <c r="G36" s="73"/>
      <c r="H36" s="37"/>
      <c r="I36" s="31">
        <f t="shared" si="0"/>
        <v>0</v>
      </c>
    </row>
    <row r="37" spans="1:9" ht="13.5" thickBot="1">
      <c r="A37" s="32"/>
      <c r="B37" s="38"/>
      <c r="C37" s="34"/>
      <c r="D37" s="34"/>
      <c r="E37" s="34"/>
      <c r="F37" s="35"/>
      <c r="G37" s="73"/>
      <c r="H37" s="37"/>
      <c r="I37" s="31">
        <f t="shared" si="0"/>
        <v>0</v>
      </c>
    </row>
    <row r="38" spans="1:9" ht="13.5" thickBot="1">
      <c r="A38" s="32"/>
      <c r="B38" s="38"/>
      <c r="C38" s="34"/>
      <c r="D38" s="34"/>
      <c r="E38" s="34"/>
      <c r="F38" s="35"/>
      <c r="G38" s="73"/>
      <c r="H38" s="37"/>
      <c r="I38" s="31">
        <f t="shared" si="0"/>
        <v>0</v>
      </c>
    </row>
    <row r="39" spans="2:9" ht="13.5" thickBot="1">
      <c r="B39" s="124"/>
      <c r="C39" s="125"/>
      <c r="D39" s="125"/>
      <c r="E39" s="125"/>
      <c r="F39" s="126"/>
      <c r="H39" s="76"/>
      <c r="I39" s="31"/>
    </row>
    <row r="40" spans="1:9" s="47" customFormat="1" ht="14.25" thickBot="1" thickTop="1">
      <c r="A40" s="42" t="s">
        <v>14</v>
      </c>
      <c r="B40" s="43" t="s">
        <v>33</v>
      </c>
      <c r="C40" s="44" t="s">
        <v>34</v>
      </c>
      <c r="D40" s="45" t="s">
        <v>32</v>
      </c>
      <c r="E40" s="110" t="s">
        <v>15</v>
      </c>
      <c r="F40" s="111"/>
      <c r="G40" s="46" t="s">
        <v>16</v>
      </c>
      <c r="H40" s="46"/>
      <c r="I40" s="46"/>
    </row>
    <row r="41" spans="1:9" ht="13.5" customHeight="1">
      <c r="A41" s="48"/>
      <c r="B41" s="49"/>
      <c r="C41" s="50"/>
      <c r="D41" s="49"/>
      <c r="E41" s="108">
        <v>400</v>
      </c>
      <c r="F41" s="123"/>
      <c r="G41" s="51" t="s">
        <v>17</v>
      </c>
      <c r="H41" s="51"/>
      <c r="I41" s="15"/>
    </row>
    <row r="42" spans="1:9" ht="6.75" customHeight="1" thickBot="1">
      <c r="A42" s="11"/>
      <c r="B42" s="52"/>
      <c r="C42" s="5"/>
      <c r="D42" s="52"/>
      <c r="E42" s="14"/>
      <c r="F42" s="11"/>
      <c r="G42" s="53"/>
      <c r="H42" s="54"/>
      <c r="I42" s="20"/>
    </row>
    <row r="43" spans="1:9" ht="16.5">
      <c r="A43" s="55"/>
      <c r="B43" s="56"/>
      <c r="C43" s="57"/>
      <c r="D43" s="56"/>
      <c r="E43" s="108">
        <v>660</v>
      </c>
      <c r="F43" s="123"/>
      <c r="G43" s="6" t="s">
        <v>18</v>
      </c>
      <c r="H43" s="51"/>
      <c r="I43" s="15"/>
    </row>
    <row r="44" spans="1:9" ht="6" customHeight="1" thickBot="1">
      <c r="A44" s="11"/>
      <c r="B44" s="52"/>
      <c r="C44" s="5"/>
      <c r="D44" s="52"/>
      <c r="E44" s="14"/>
      <c r="F44" s="11"/>
      <c r="G44" s="53"/>
      <c r="H44" s="54"/>
      <c r="I44" s="20"/>
    </row>
    <row r="45" spans="1:9" ht="15.75">
      <c r="A45" s="55"/>
      <c r="B45" s="56"/>
      <c r="C45" s="57"/>
      <c r="D45" s="56"/>
      <c r="E45" s="58"/>
      <c r="F45" s="55"/>
      <c r="G45" s="6" t="s">
        <v>19</v>
      </c>
      <c r="H45" s="51"/>
      <c r="I45" s="15"/>
    </row>
    <row r="46" spans="1:9" ht="7.5" customHeight="1" thickBot="1">
      <c r="A46" s="11"/>
      <c r="B46" s="52"/>
      <c r="C46" s="5"/>
      <c r="D46" s="52"/>
      <c r="E46" s="14"/>
      <c r="F46" s="11"/>
      <c r="G46" s="53"/>
      <c r="H46" s="54"/>
      <c r="I46" s="20"/>
    </row>
    <row r="47" spans="1:9" ht="14.25" customHeight="1">
      <c r="A47" s="55"/>
      <c r="B47" s="56"/>
      <c r="C47" s="57"/>
      <c r="D47" s="56"/>
      <c r="E47" s="58"/>
      <c r="F47" s="55"/>
      <c r="G47" s="59" t="s">
        <v>20</v>
      </c>
      <c r="H47" s="60"/>
      <c r="I47" s="61"/>
    </row>
    <row r="48" spans="1:9" ht="6" customHeight="1" thickBot="1">
      <c r="A48" s="11"/>
      <c r="B48" s="52"/>
      <c r="C48" s="5"/>
      <c r="D48" s="52"/>
      <c r="E48" s="14"/>
      <c r="F48" s="11"/>
      <c r="G48" s="53"/>
      <c r="H48" s="54"/>
      <c r="I48" s="20"/>
    </row>
    <row r="49" spans="1:9" ht="15.75">
      <c r="A49" s="55"/>
      <c r="B49" s="62"/>
      <c r="D49" s="62"/>
      <c r="E49" s="13"/>
      <c r="F49" s="7"/>
      <c r="G49" s="6" t="s">
        <v>21</v>
      </c>
      <c r="H49" s="63"/>
      <c r="I49" s="51" t="s">
        <v>22</v>
      </c>
    </row>
    <row r="50" spans="1:9" ht="9" customHeight="1" thickBot="1">
      <c r="A50" s="11"/>
      <c r="B50" s="52"/>
      <c r="C50" s="52"/>
      <c r="D50" s="52"/>
      <c r="E50" s="14"/>
      <c r="F50" s="64"/>
      <c r="G50" s="53"/>
      <c r="H50" s="65"/>
      <c r="I50" s="20"/>
    </row>
    <row r="51" spans="1:9" ht="12.75">
      <c r="A51" s="55"/>
      <c r="B51" s="62"/>
      <c r="C51" s="62"/>
      <c r="D51" s="62"/>
      <c r="E51" s="13"/>
      <c r="F51" s="15"/>
      <c r="G51" s="66" t="s">
        <v>23</v>
      </c>
      <c r="H51" s="61"/>
      <c r="I51" s="61"/>
    </row>
    <row r="52" spans="1:9" ht="13.5" thickBot="1">
      <c r="A52" s="67"/>
      <c r="B52" s="68"/>
      <c r="C52" s="68"/>
      <c r="D52" s="68"/>
      <c r="E52" s="69"/>
      <c r="F52" s="20"/>
      <c r="G52" s="69"/>
      <c r="H52" s="20"/>
      <c r="I52" s="20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2:5" ht="12.75">
      <c r="B147" s="15"/>
      <c r="C147" s="15"/>
      <c r="D147" s="15"/>
      <c r="E147" s="15"/>
    </row>
  </sheetData>
  <sheetProtection/>
  <mergeCells count="10">
    <mergeCell ref="C1:F1"/>
    <mergeCell ref="C2:F2"/>
    <mergeCell ref="C3:F3"/>
    <mergeCell ref="B11:F11"/>
    <mergeCell ref="E43:F43"/>
    <mergeCell ref="G3:H3"/>
    <mergeCell ref="G5:H5"/>
    <mergeCell ref="E41:F41"/>
    <mergeCell ref="E40:F40"/>
    <mergeCell ref="B39:F39"/>
  </mergeCells>
  <printOptions/>
  <pageMargins left="0.47" right="0.75" top="0.5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A12" sqref="A12:A17"/>
    </sheetView>
  </sheetViews>
  <sheetFormatPr defaultColWidth="9.140625" defaultRowHeight="12.75"/>
  <cols>
    <col min="1" max="1" width="8.8515625" style="2" customWidth="1"/>
    <col min="2" max="2" width="12.8515625" style="2" customWidth="1"/>
    <col min="3" max="3" width="11.7109375" style="2" customWidth="1"/>
    <col min="4" max="4" width="13.57421875" style="2" customWidth="1"/>
    <col min="5" max="5" width="9.140625" style="2" customWidth="1"/>
    <col min="6" max="6" width="7.00390625" style="2" customWidth="1"/>
    <col min="7" max="7" width="8.00390625" style="2" customWidth="1"/>
    <col min="8" max="8" width="10.421875" style="2" customWidth="1"/>
    <col min="9" max="9" width="11.7109375" style="2" customWidth="1"/>
    <col min="10" max="16384" width="9.140625" style="2" customWidth="1"/>
  </cols>
  <sheetData>
    <row r="1" spans="1:9" ht="12.75">
      <c r="A1" s="4" t="s">
        <v>24</v>
      </c>
      <c r="B1" s="5"/>
      <c r="C1" s="112" t="s">
        <v>3</v>
      </c>
      <c r="D1" s="113"/>
      <c r="E1" s="113"/>
      <c r="F1" s="113"/>
      <c r="G1" s="5"/>
      <c r="H1" s="5"/>
      <c r="I1" s="5"/>
    </row>
    <row r="2" spans="1:9" ht="12" customHeight="1">
      <c r="A2" s="6" t="s">
        <v>0</v>
      </c>
      <c r="B2" s="7"/>
      <c r="C2" s="114" t="s">
        <v>4</v>
      </c>
      <c r="D2" s="114"/>
      <c r="E2" s="114"/>
      <c r="F2" s="114"/>
      <c r="G2" s="8" t="s">
        <v>6</v>
      </c>
      <c r="H2" s="7"/>
      <c r="I2" s="9" t="s">
        <v>8</v>
      </c>
    </row>
    <row r="3" spans="1:9" ht="12.75" customHeight="1">
      <c r="A3" s="127" t="s">
        <v>49</v>
      </c>
      <c r="B3" s="121"/>
      <c r="C3" s="115" t="s">
        <v>5</v>
      </c>
      <c r="D3" s="116"/>
      <c r="E3" s="116"/>
      <c r="F3" s="116"/>
      <c r="G3" s="120">
        <v>42352</v>
      </c>
      <c r="H3" s="121"/>
      <c r="I3" s="13"/>
    </row>
    <row r="4" spans="1:9" ht="13.5" customHeight="1">
      <c r="A4" s="6" t="s">
        <v>1</v>
      </c>
      <c r="B4" s="7"/>
      <c r="C4" s="1" t="s">
        <v>27</v>
      </c>
      <c r="E4" s="1" t="s">
        <v>28</v>
      </c>
      <c r="G4" s="8" t="s">
        <v>7</v>
      </c>
      <c r="H4" s="7"/>
      <c r="I4" s="13"/>
    </row>
    <row r="5" spans="1:9" ht="13.5" customHeight="1">
      <c r="A5" s="127" t="s">
        <v>59</v>
      </c>
      <c r="B5" s="121"/>
      <c r="C5" s="3" t="s">
        <v>29</v>
      </c>
      <c r="E5" s="1" t="s">
        <v>30</v>
      </c>
      <c r="G5" s="122"/>
      <c r="H5" s="121"/>
      <c r="I5" s="13"/>
    </row>
    <row r="6" spans="1:9" ht="15.75">
      <c r="A6" s="6" t="s">
        <v>2</v>
      </c>
      <c r="B6" s="7"/>
      <c r="C6" s="2" t="s">
        <v>25</v>
      </c>
      <c r="G6" s="13"/>
      <c r="H6" s="7"/>
      <c r="I6" s="15"/>
    </row>
    <row r="7" spans="1:9" ht="15" customHeight="1" thickBot="1">
      <c r="A7" s="128" t="s">
        <v>50</v>
      </c>
      <c r="B7" s="129"/>
      <c r="C7" s="16"/>
      <c r="D7" s="16"/>
      <c r="E7" s="16"/>
      <c r="F7" s="16"/>
      <c r="G7" s="18"/>
      <c r="H7" s="17"/>
      <c r="I7" s="16"/>
    </row>
    <row r="8" ht="13.5" thickTop="1">
      <c r="I8" s="15"/>
    </row>
    <row r="9" spans="1:9" ht="18.75">
      <c r="A9" s="5" t="s">
        <v>31</v>
      </c>
      <c r="B9" s="5"/>
      <c r="C9" s="5" t="s">
        <v>48</v>
      </c>
      <c r="D9" s="15"/>
      <c r="E9" s="19"/>
      <c r="F9" s="15"/>
      <c r="G9" s="15"/>
      <c r="H9" s="15"/>
      <c r="I9" s="15"/>
    </row>
    <row r="10" spans="1:9" ht="13.5" thickBo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6.25" thickBot="1">
      <c r="A11" s="21" t="s">
        <v>9</v>
      </c>
      <c r="B11" s="117" t="s">
        <v>10</v>
      </c>
      <c r="C11" s="118"/>
      <c r="D11" s="118"/>
      <c r="E11" s="118"/>
      <c r="F11" s="119"/>
      <c r="G11" s="22" t="s">
        <v>11</v>
      </c>
      <c r="H11" s="23" t="s">
        <v>12</v>
      </c>
      <c r="I11" s="77" t="s">
        <v>13</v>
      </c>
    </row>
    <row r="12" spans="1:9" ht="13.5" thickBot="1">
      <c r="A12" s="70">
        <v>22</v>
      </c>
      <c r="B12" s="38" t="s">
        <v>52</v>
      </c>
      <c r="C12" s="34"/>
      <c r="D12" s="34"/>
      <c r="E12" s="34"/>
      <c r="F12" s="35"/>
      <c r="G12" s="73">
        <v>1</v>
      </c>
      <c r="H12" s="37">
        <v>5.99</v>
      </c>
      <c r="I12" s="31">
        <v>6.99</v>
      </c>
    </row>
    <row r="13" spans="1:9" ht="13.5" thickBot="1">
      <c r="A13" s="70">
        <v>23</v>
      </c>
      <c r="B13" s="38" t="s">
        <v>53</v>
      </c>
      <c r="C13" s="34"/>
      <c r="D13" s="34"/>
      <c r="E13" s="34"/>
      <c r="F13" s="35"/>
      <c r="G13" s="73">
        <v>1</v>
      </c>
      <c r="H13" s="37">
        <v>7.99</v>
      </c>
      <c r="I13" s="41">
        <f aca="true" t="shared" si="0" ref="I13:I37">SUM(G13*H13)</f>
        <v>7.99</v>
      </c>
    </row>
    <row r="14" spans="1:9" ht="13.5" thickBot="1">
      <c r="A14" s="70">
        <v>24</v>
      </c>
      <c r="B14" s="38" t="s">
        <v>54</v>
      </c>
      <c r="C14" s="34"/>
      <c r="D14" s="34"/>
      <c r="E14" s="34"/>
      <c r="F14" s="35"/>
      <c r="G14" s="73">
        <v>1</v>
      </c>
      <c r="H14" s="37">
        <v>27.99</v>
      </c>
      <c r="I14" s="41">
        <f t="shared" si="0"/>
        <v>27.99</v>
      </c>
    </row>
    <row r="15" spans="1:9" ht="13.5" thickBot="1">
      <c r="A15" s="70">
        <v>25</v>
      </c>
      <c r="B15" s="38" t="s">
        <v>55</v>
      </c>
      <c r="C15" s="34"/>
      <c r="D15" s="34"/>
      <c r="E15" s="34"/>
      <c r="F15" s="35"/>
      <c r="G15" s="73">
        <v>2</v>
      </c>
      <c r="H15" s="37">
        <v>9.99</v>
      </c>
      <c r="I15" s="41">
        <f t="shared" si="0"/>
        <v>19.98</v>
      </c>
    </row>
    <row r="16" spans="1:9" ht="13.5" thickBot="1">
      <c r="A16" s="70">
        <v>26</v>
      </c>
      <c r="B16" s="38" t="s">
        <v>56</v>
      </c>
      <c r="C16" s="34"/>
      <c r="D16" s="34"/>
      <c r="E16" s="34"/>
      <c r="F16" s="35"/>
      <c r="G16" s="73">
        <v>1</v>
      </c>
      <c r="H16" s="37">
        <v>11.69</v>
      </c>
      <c r="I16" s="41">
        <f t="shared" si="0"/>
        <v>11.69</v>
      </c>
    </row>
    <row r="17" spans="1:9" ht="12.75">
      <c r="A17" s="70">
        <v>27</v>
      </c>
      <c r="B17" s="38" t="s">
        <v>57</v>
      </c>
      <c r="C17" s="34"/>
      <c r="D17" s="34"/>
      <c r="E17" s="34"/>
      <c r="F17" s="35"/>
      <c r="G17" s="73">
        <v>2</v>
      </c>
      <c r="H17" s="37">
        <v>7.99</v>
      </c>
      <c r="I17" s="41">
        <f t="shared" si="0"/>
        <v>15.98</v>
      </c>
    </row>
    <row r="18" spans="1:9" ht="12.75">
      <c r="A18" s="71"/>
      <c r="B18" s="38"/>
      <c r="C18" s="34"/>
      <c r="D18" s="34"/>
      <c r="E18" s="34"/>
      <c r="F18" s="35"/>
      <c r="G18" s="73"/>
      <c r="H18" s="37"/>
      <c r="I18" s="41">
        <f t="shared" si="0"/>
        <v>0</v>
      </c>
    </row>
    <row r="19" spans="1:9" ht="12.75">
      <c r="A19" s="71"/>
      <c r="B19" s="14"/>
      <c r="C19" s="5"/>
      <c r="D19" s="5"/>
      <c r="E19" s="5"/>
      <c r="F19" s="11"/>
      <c r="G19" s="74"/>
      <c r="H19" s="75"/>
      <c r="I19" s="41">
        <f t="shared" si="0"/>
        <v>0</v>
      </c>
    </row>
    <row r="20" spans="1:9" ht="12.75">
      <c r="A20" s="71"/>
      <c r="B20" s="33"/>
      <c r="C20" s="34"/>
      <c r="D20" s="34"/>
      <c r="E20" s="34"/>
      <c r="F20" s="35"/>
      <c r="G20" s="73"/>
      <c r="H20" s="37"/>
      <c r="I20" s="41">
        <f t="shared" si="0"/>
        <v>0</v>
      </c>
    </row>
    <row r="21" spans="1:9" ht="12.75">
      <c r="A21" s="71"/>
      <c r="B21" s="33"/>
      <c r="C21" s="34"/>
      <c r="D21" s="34"/>
      <c r="E21" s="34"/>
      <c r="F21" s="35"/>
      <c r="G21" s="73"/>
      <c r="H21" s="37"/>
      <c r="I21" s="41">
        <f t="shared" si="0"/>
        <v>0</v>
      </c>
    </row>
    <row r="22" spans="1:9" ht="12.75">
      <c r="A22" s="71"/>
      <c r="B22" s="33"/>
      <c r="C22" s="34"/>
      <c r="D22" s="34"/>
      <c r="E22" s="34"/>
      <c r="F22" s="35"/>
      <c r="G22" s="73"/>
      <c r="H22" s="37"/>
      <c r="I22" s="41">
        <f t="shared" si="0"/>
        <v>0</v>
      </c>
    </row>
    <row r="23" spans="1:9" ht="12.75">
      <c r="A23" s="71"/>
      <c r="B23" s="38"/>
      <c r="C23" s="34"/>
      <c r="D23" s="34"/>
      <c r="E23" s="34"/>
      <c r="F23" s="35"/>
      <c r="G23" s="73"/>
      <c r="H23" s="37"/>
      <c r="I23" s="41">
        <f t="shared" si="0"/>
        <v>0</v>
      </c>
    </row>
    <row r="24" spans="1:9" ht="12.75">
      <c r="A24" s="71"/>
      <c r="B24" s="38"/>
      <c r="C24" s="34"/>
      <c r="D24" s="34"/>
      <c r="E24" s="34"/>
      <c r="F24" s="35"/>
      <c r="G24" s="73"/>
      <c r="H24" s="37"/>
      <c r="I24" s="41">
        <f t="shared" si="0"/>
        <v>0</v>
      </c>
    </row>
    <row r="25" spans="1:9" ht="12.75">
      <c r="A25" s="71"/>
      <c r="B25" s="33"/>
      <c r="C25" s="34"/>
      <c r="D25" s="34"/>
      <c r="E25" s="34"/>
      <c r="F25" s="35"/>
      <c r="G25" s="73"/>
      <c r="H25" s="37"/>
      <c r="I25" s="41">
        <f t="shared" si="0"/>
        <v>0</v>
      </c>
    </row>
    <row r="26" spans="1:9" ht="12.75">
      <c r="A26" s="71"/>
      <c r="B26" s="38"/>
      <c r="C26" s="34"/>
      <c r="D26" s="34"/>
      <c r="E26" s="34"/>
      <c r="F26" s="35"/>
      <c r="G26" s="73"/>
      <c r="H26" s="37"/>
      <c r="I26" s="41">
        <f t="shared" si="0"/>
        <v>0</v>
      </c>
    </row>
    <row r="27" spans="1:9" ht="12.75">
      <c r="A27" s="71"/>
      <c r="B27" s="38"/>
      <c r="C27" s="34"/>
      <c r="D27" s="34"/>
      <c r="E27" s="34"/>
      <c r="F27" s="35"/>
      <c r="G27" s="73"/>
      <c r="H27" s="37"/>
      <c r="I27" s="41">
        <f t="shared" si="0"/>
        <v>0</v>
      </c>
    </row>
    <row r="28" spans="1:9" ht="12.75">
      <c r="A28" s="71"/>
      <c r="B28" s="38"/>
      <c r="C28" s="34"/>
      <c r="D28" s="34"/>
      <c r="E28" s="34"/>
      <c r="F28" s="35"/>
      <c r="G28" s="73"/>
      <c r="H28" s="37"/>
      <c r="I28" s="41">
        <f t="shared" si="0"/>
        <v>0</v>
      </c>
    </row>
    <row r="29" spans="1:9" ht="12.75">
      <c r="A29" s="71"/>
      <c r="B29" s="38"/>
      <c r="C29" s="34"/>
      <c r="D29" s="34"/>
      <c r="E29" s="34"/>
      <c r="F29" s="35"/>
      <c r="G29" s="73"/>
      <c r="H29" s="37"/>
      <c r="I29" s="41">
        <f t="shared" si="0"/>
        <v>0</v>
      </c>
    </row>
    <row r="30" spans="1:9" ht="12.75">
      <c r="A30" s="71"/>
      <c r="B30" s="33"/>
      <c r="C30" s="34"/>
      <c r="D30" s="34"/>
      <c r="E30" s="34"/>
      <c r="F30" s="35"/>
      <c r="G30" s="73"/>
      <c r="H30" s="37"/>
      <c r="I30" s="41">
        <f t="shared" si="0"/>
        <v>0</v>
      </c>
    </row>
    <row r="31" spans="1:9" ht="12.75">
      <c r="A31" s="71"/>
      <c r="B31" s="33"/>
      <c r="C31" s="34"/>
      <c r="D31" s="34"/>
      <c r="E31" s="34"/>
      <c r="F31" s="35"/>
      <c r="G31" s="73"/>
      <c r="H31" s="37"/>
      <c r="I31" s="41">
        <f t="shared" si="0"/>
        <v>0</v>
      </c>
    </row>
    <row r="32" spans="1:9" ht="12.75">
      <c r="A32" s="71"/>
      <c r="B32" s="33"/>
      <c r="C32" s="34"/>
      <c r="D32" s="34"/>
      <c r="E32" s="34"/>
      <c r="F32" s="35"/>
      <c r="G32" s="73"/>
      <c r="H32" s="37"/>
      <c r="I32" s="41">
        <f t="shared" si="0"/>
        <v>0</v>
      </c>
    </row>
    <row r="33" spans="1:9" ht="12.75">
      <c r="A33" s="71"/>
      <c r="B33" s="33"/>
      <c r="C33" s="34"/>
      <c r="D33" s="34"/>
      <c r="E33" s="34"/>
      <c r="F33" s="35"/>
      <c r="G33" s="73"/>
      <c r="H33" s="37"/>
      <c r="I33" s="41">
        <f t="shared" si="0"/>
        <v>0</v>
      </c>
    </row>
    <row r="34" spans="1:9" ht="12.75">
      <c r="A34" s="71"/>
      <c r="B34" s="33"/>
      <c r="C34" s="34"/>
      <c r="D34" s="34"/>
      <c r="E34" s="34"/>
      <c r="F34" s="35"/>
      <c r="G34" s="73"/>
      <c r="H34" s="37"/>
      <c r="I34" s="41">
        <f t="shared" si="0"/>
        <v>0</v>
      </c>
    </row>
    <row r="35" spans="1:9" ht="12.75">
      <c r="A35" s="71"/>
      <c r="B35" s="33"/>
      <c r="C35" s="34"/>
      <c r="D35" s="34"/>
      <c r="E35" s="34"/>
      <c r="F35" s="35"/>
      <c r="G35" s="73"/>
      <c r="H35" s="37"/>
      <c r="I35" s="41">
        <f t="shared" si="0"/>
        <v>0</v>
      </c>
    </row>
    <row r="36" spans="1:9" ht="12.75">
      <c r="A36" s="71"/>
      <c r="B36" s="33"/>
      <c r="C36" s="34"/>
      <c r="D36" s="34"/>
      <c r="E36" s="34"/>
      <c r="F36" s="35"/>
      <c r="G36" s="73"/>
      <c r="H36" s="37"/>
      <c r="I36" s="41">
        <f t="shared" si="0"/>
        <v>0</v>
      </c>
    </row>
    <row r="37" spans="1:9" ht="12.75">
      <c r="A37" s="71"/>
      <c r="B37" s="33"/>
      <c r="C37" s="34"/>
      <c r="D37" s="34"/>
      <c r="E37" s="34"/>
      <c r="F37" s="35"/>
      <c r="G37" s="73"/>
      <c r="H37" s="37"/>
      <c r="I37" s="41">
        <f t="shared" si="0"/>
        <v>0</v>
      </c>
    </row>
    <row r="38" spans="1:9" ht="12.75">
      <c r="A38" s="71"/>
      <c r="B38" s="40"/>
      <c r="C38" s="34"/>
      <c r="D38" s="34"/>
      <c r="E38" s="34"/>
      <c r="F38" s="35"/>
      <c r="G38" s="73"/>
      <c r="H38" s="37"/>
      <c r="I38" s="41"/>
    </row>
    <row r="39" spans="1:9" ht="13.5" thickBot="1">
      <c r="A39" s="71"/>
      <c r="B39" s="40"/>
      <c r="C39" s="34"/>
      <c r="D39" s="34"/>
      <c r="E39" s="34" t="s">
        <v>58</v>
      </c>
      <c r="F39" s="35"/>
      <c r="G39" s="73"/>
      <c r="H39" s="37"/>
      <c r="I39" s="41">
        <f>SUM(I12:I38)</f>
        <v>90.62</v>
      </c>
    </row>
    <row r="40" spans="1:9" s="47" customFormat="1" ht="14.25" thickBot="1" thickTop="1">
      <c r="A40" s="42" t="s">
        <v>14</v>
      </c>
      <c r="B40" s="43" t="s">
        <v>33</v>
      </c>
      <c r="C40" s="44" t="s">
        <v>34</v>
      </c>
      <c r="D40" s="45" t="s">
        <v>32</v>
      </c>
      <c r="E40" s="110" t="s">
        <v>15</v>
      </c>
      <c r="F40" s="111"/>
      <c r="G40" s="46" t="s">
        <v>16</v>
      </c>
      <c r="H40" s="46"/>
      <c r="I40" s="46"/>
    </row>
    <row r="41" spans="1:9" ht="13.5" customHeight="1">
      <c r="A41" s="48"/>
      <c r="B41" s="49"/>
      <c r="C41" s="50"/>
      <c r="D41" s="49"/>
      <c r="E41" s="108"/>
      <c r="F41" s="109"/>
      <c r="G41" s="51" t="s">
        <v>17</v>
      </c>
      <c r="H41" s="51"/>
      <c r="I41" s="15"/>
    </row>
    <row r="42" spans="1:9" ht="6.75" customHeight="1" thickBot="1">
      <c r="A42" s="11"/>
      <c r="B42" s="52"/>
      <c r="C42" s="5"/>
      <c r="D42" s="52"/>
      <c r="E42" s="14"/>
      <c r="F42" s="11"/>
      <c r="G42" s="53"/>
      <c r="H42" s="54"/>
      <c r="I42" s="20"/>
    </row>
    <row r="43" spans="1:9" ht="15.75">
      <c r="A43" s="55"/>
      <c r="B43" s="56"/>
      <c r="C43" s="57"/>
      <c r="D43" s="56"/>
      <c r="E43" s="58"/>
      <c r="F43" s="55"/>
      <c r="G43" s="6" t="s">
        <v>18</v>
      </c>
      <c r="H43" s="51"/>
      <c r="I43" s="15"/>
    </row>
    <row r="44" spans="1:9" ht="6" customHeight="1" thickBot="1">
      <c r="A44" s="11"/>
      <c r="B44" s="52"/>
      <c r="C44" s="5"/>
      <c r="D44" s="52"/>
      <c r="E44" s="14"/>
      <c r="F44" s="11"/>
      <c r="G44" s="53"/>
      <c r="H44" s="54"/>
      <c r="I44" s="20"/>
    </row>
    <row r="45" spans="1:9" ht="15.75">
      <c r="A45" s="55"/>
      <c r="B45" s="56"/>
      <c r="C45" s="57"/>
      <c r="D45" s="56"/>
      <c r="E45" s="58"/>
      <c r="F45" s="55"/>
      <c r="G45" s="6" t="s">
        <v>19</v>
      </c>
      <c r="H45" s="51"/>
      <c r="I45" s="15"/>
    </row>
    <row r="46" spans="1:9" ht="7.5" customHeight="1" thickBot="1">
      <c r="A46" s="11"/>
      <c r="B46" s="52"/>
      <c r="C46" s="5"/>
      <c r="D46" s="52"/>
      <c r="E46" s="14"/>
      <c r="F46" s="11"/>
      <c r="G46" s="53"/>
      <c r="H46" s="54"/>
      <c r="I46" s="20"/>
    </row>
    <row r="47" spans="1:9" ht="14.25" customHeight="1">
      <c r="A47" s="55"/>
      <c r="B47" s="56"/>
      <c r="C47" s="57"/>
      <c r="D47" s="56"/>
      <c r="E47" s="58"/>
      <c r="F47" s="55"/>
      <c r="G47" s="59" t="s">
        <v>20</v>
      </c>
      <c r="H47" s="60"/>
      <c r="I47" s="61"/>
    </row>
    <row r="48" spans="1:9" ht="6" customHeight="1" thickBot="1">
      <c r="A48" s="11"/>
      <c r="B48" s="52"/>
      <c r="C48" s="5"/>
      <c r="D48" s="52"/>
      <c r="E48" s="14"/>
      <c r="F48" s="11"/>
      <c r="G48" s="53"/>
      <c r="H48" s="54"/>
      <c r="I48" s="20"/>
    </row>
    <row r="49" spans="1:9" ht="15.75">
      <c r="A49" s="55"/>
      <c r="B49" s="62"/>
      <c r="D49" s="62"/>
      <c r="E49" s="13"/>
      <c r="F49" s="7"/>
      <c r="G49" s="6" t="s">
        <v>21</v>
      </c>
      <c r="H49" s="63"/>
      <c r="I49" s="51" t="s">
        <v>22</v>
      </c>
    </row>
    <row r="50" spans="1:9" ht="9" customHeight="1" thickBot="1">
      <c r="A50" s="11"/>
      <c r="B50" s="52"/>
      <c r="C50" s="52"/>
      <c r="D50" s="52"/>
      <c r="E50" s="14"/>
      <c r="F50" s="64"/>
      <c r="G50" s="53"/>
      <c r="H50" s="65"/>
      <c r="I50" s="20"/>
    </row>
    <row r="51" spans="1:9" ht="12.75">
      <c r="A51" s="55"/>
      <c r="B51" s="62"/>
      <c r="C51" s="62"/>
      <c r="D51" s="62"/>
      <c r="E51" s="13"/>
      <c r="F51" s="15"/>
      <c r="G51" s="66" t="s">
        <v>23</v>
      </c>
      <c r="H51" s="61"/>
      <c r="I51" s="61"/>
    </row>
    <row r="52" spans="1:9" ht="13.5" thickBot="1">
      <c r="A52" s="67"/>
      <c r="B52" s="68"/>
      <c r="C52" s="68"/>
      <c r="D52" s="68"/>
      <c r="E52" s="69"/>
      <c r="F52" s="20"/>
      <c r="G52" s="69"/>
      <c r="H52" s="20"/>
      <c r="I52" s="20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2:5" ht="12.75">
      <c r="B147" s="15"/>
      <c r="C147" s="15"/>
      <c r="D147" s="15"/>
      <c r="E147" s="15"/>
    </row>
  </sheetData>
  <sheetProtection/>
  <mergeCells count="11">
    <mergeCell ref="A7:B7"/>
    <mergeCell ref="G3:H3"/>
    <mergeCell ref="G5:H5"/>
    <mergeCell ref="E41:F41"/>
    <mergeCell ref="E40:F40"/>
    <mergeCell ref="C1:F1"/>
    <mergeCell ref="C2:F2"/>
    <mergeCell ref="C3:F3"/>
    <mergeCell ref="B11:F11"/>
    <mergeCell ref="A3:B3"/>
    <mergeCell ref="A5:B5"/>
  </mergeCells>
  <printOptions/>
  <pageMargins left="0.47" right="0.75" top="0.5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.8515625" style="2" customWidth="1"/>
    <col min="2" max="2" width="12.8515625" style="2" customWidth="1"/>
    <col min="3" max="3" width="11.7109375" style="2" customWidth="1"/>
    <col min="4" max="4" width="13.57421875" style="2" customWidth="1"/>
    <col min="5" max="5" width="9.140625" style="2" customWidth="1"/>
    <col min="6" max="6" width="4.8515625" style="2" customWidth="1"/>
    <col min="7" max="7" width="9.140625" style="2" customWidth="1"/>
    <col min="8" max="8" width="10.7109375" style="2" customWidth="1"/>
    <col min="9" max="9" width="11.7109375" style="2" customWidth="1"/>
    <col min="10" max="16384" width="9.140625" style="2" customWidth="1"/>
  </cols>
  <sheetData>
    <row r="1" spans="1:9" ht="12.75">
      <c r="A1" s="4" t="s">
        <v>24</v>
      </c>
      <c r="B1" s="5"/>
      <c r="C1" s="112" t="s">
        <v>3</v>
      </c>
      <c r="D1" s="113"/>
      <c r="E1" s="113"/>
      <c r="F1" s="113"/>
      <c r="G1" s="5"/>
      <c r="H1" s="5"/>
      <c r="I1" s="5"/>
    </row>
    <row r="2" spans="1:9" ht="12" customHeight="1">
      <c r="A2" s="6" t="s">
        <v>0</v>
      </c>
      <c r="B2" s="7"/>
      <c r="C2" s="114" t="s">
        <v>4</v>
      </c>
      <c r="D2" s="114"/>
      <c r="E2" s="114"/>
      <c r="F2" s="114"/>
      <c r="G2" s="8" t="s">
        <v>6</v>
      </c>
      <c r="H2" s="7"/>
      <c r="I2" s="9" t="s">
        <v>8</v>
      </c>
    </row>
    <row r="3" spans="1:9" ht="12.75" customHeight="1">
      <c r="A3" s="10" t="s">
        <v>40</v>
      </c>
      <c r="B3" s="11"/>
      <c r="C3" s="115" t="s">
        <v>5</v>
      </c>
      <c r="D3" s="116"/>
      <c r="E3" s="116"/>
      <c r="F3" s="116"/>
      <c r="G3" s="12">
        <v>42647</v>
      </c>
      <c r="H3" s="11"/>
      <c r="I3" s="13"/>
    </row>
    <row r="4" spans="1:9" ht="13.5" customHeight="1">
      <c r="A4" s="6" t="s">
        <v>1</v>
      </c>
      <c r="B4" s="7"/>
      <c r="C4" s="1" t="s">
        <v>27</v>
      </c>
      <c r="E4" s="1" t="s">
        <v>28</v>
      </c>
      <c r="G4" s="8" t="s">
        <v>7</v>
      </c>
      <c r="H4" s="7"/>
      <c r="I4" s="13"/>
    </row>
    <row r="5" spans="1:9" ht="13.5" customHeight="1">
      <c r="A5" s="10"/>
      <c r="B5" s="11"/>
      <c r="C5" s="3" t="s">
        <v>29</v>
      </c>
      <c r="E5" s="1" t="s">
        <v>30</v>
      </c>
      <c r="G5" s="14" t="s">
        <v>38</v>
      </c>
      <c r="H5" s="11"/>
      <c r="I5" s="13"/>
    </row>
    <row r="6" spans="1:9" ht="15.75">
      <c r="A6" s="6" t="s">
        <v>2</v>
      </c>
      <c r="B6" s="7"/>
      <c r="C6" s="2" t="s">
        <v>25</v>
      </c>
      <c r="G6" s="13"/>
      <c r="H6" s="7"/>
      <c r="I6" s="15"/>
    </row>
    <row r="7" spans="1:9" ht="15" customHeight="1" thickBot="1">
      <c r="A7" s="16" t="s">
        <v>50</v>
      </c>
      <c r="B7" s="17"/>
      <c r="C7" s="16"/>
      <c r="D7" s="16"/>
      <c r="E7" s="16"/>
      <c r="F7" s="16"/>
      <c r="G7" s="18"/>
      <c r="H7" s="17"/>
      <c r="I7" s="16"/>
    </row>
    <row r="8" ht="13.5" thickTop="1">
      <c r="I8" s="15"/>
    </row>
    <row r="9" spans="1:9" ht="18.75">
      <c r="A9" s="5" t="s">
        <v>31</v>
      </c>
      <c r="B9" s="5"/>
      <c r="C9" s="5" t="s">
        <v>48</v>
      </c>
      <c r="D9" s="15"/>
      <c r="E9" s="19"/>
      <c r="F9" s="15"/>
      <c r="G9" s="15"/>
      <c r="H9" s="15"/>
      <c r="I9" s="15"/>
    </row>
    <row r="10" spans="1:9" ht="13.5" thickBo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6.25" thickBot="1">
      <c r="A11" s="21" t="s">
        <v>9</v>
      </c>
      <c r="B11" s="117" t="s">
        <v>10</v>
      </c>
      <c r="C11" s="118"/>
      <c r="D11" s="118"/>
      <c r="E11" s="118"/>
      <c r="F11" s="119"/>
      <c r="G11" s="22" t="s">
        <v>11</v>
      </c>
      <c r="H11" s="23" t="s">
        <v>12</v>
      </c>
      <c r="I11" s="24" t="s">
        <v>13</v>
      </c>
    </row>
    <row r="12" spans="1:9" ht="13.5" thickBot="1">
      <c r="A12" s="25">
        <v>1</v>
      </c>
      <c r="B12" s="26" t="s">
        <v>63</v>
      </c>
      <c r="C12" s="27"/>
      <c r="D12" s="27"/>
      <c r="E12" s="27"/>
      <c r="F12" s="28"/>
      <c r="G12" s="29">
        <v>8</v>
      </c>
      <c r="H12" s="30">
        <v>742.16</v>
      </c>
      <c r="I12" s="31">
        <f>SUM(G12*H12)</f>
        <v>5937.28</v>
      </c>
    </row>
    <row r="13" spans="1:9" ht="13.5" thickBot="1">
      <c r="A13" s="25">
        <v>2</v>
      </c>
      <c r="B13" s="26"/>
      <c r="C13" s="34"/>
      <c r="D13" s="34"/>
      <c r="E13" s="34"/>
      <c r="F13" s="35"/>
      <c r="G13" s="36"/>
      <c r="H13" s="37"/>
      <c r="I13" s="31"/>
    </row>
    <row r="14" spans="1:9" ht="13.5" thickBot="1">
      <c r="A14" s="25">
        <v>3</v>
      </c>
      <c r="B14" s="33"/>
      <c r="C14" s="34"/>
      <c r="D14" s="34"/>
      <c r="E14" s="34"/>
      <c r="F14" s="35"/>
      <c r="G14" s="36"/>
      <c r="H14" s="37"/>
      <c r="I14" s="31"/>
    </row>
    <row r="15" spans="1:9" ht="13.5" thickBot="1">
      <c r="A15" s="25">
        <v>4</v>
      </c>
      <c r="B15" s="33"/>
      <c r="C15" s="34"/>
      <c r="D15" s="34"/>
      <c r="E15" s="34"/>
      <c r="F15" s="35"/>
      <c r="G15" s="36"/>
      <c r="H15" s="37"/>
      <c r="I15" s="31"/>
    </row>
    <row r="16" spans="1:9" ht="13.5" thickBot="1">
      <c r="A16" s="25">
        <v>5</v>
      </c>
      <c r="B16" s="33"/>
      <c r="C16" s="34"/>
      <c r="D16" s="34"/>
      <c r="E16" s="34"/>
      <c r="F16" s="35"/>
      <c r="G16" s="36"/>
      <c r="H16" s="37"/>
      <c r="I16" s="31"/>
    </row>
    <row r="17" spans="1:9" ht="13.5" thickBot="1">
      <c r="A17" s="25">
        <v>6</v>
      </c>
      <c r="B17" s="33"/>
      <c r="C17" s="34"/>
      <c r="D17" s="34"/>
      <c r="E17" s="34"/>
      <c r="F17" s="35"/>
      <c r="G17" s="36"/>
      <c r="H17" s="37"/>
      <c r="I17" s="31"/>
    </row>
    <row r="18" spans="1:9" ht="13.5" thickBot="1">
      <c r="A18" s="25">
        <v>7</v>
      </c>
      <c r="B18" s="33"/>
      <c r="C18" s="34"/>
      <c r="D18" s="34"/>
      <c r="E18" s="34"/>
      <c r="F18" s="35"/>
      <c r="G18" s="36"/>
      <c r="H18" s="37"/>
      <c r="I18" s="31"/>
    </row>
    <row r="19" spans="1:9" ht="13.5" thickBot="1">
      <c r="A19" s="25">
        <v>8</v>
      </c>
      <c r="B19" s="33"/>
      <c r="C19" s="34"/>
      <c r="D19" s="34"/>
      <c r="E19" s="34"/>
      <c r="F19" s="35"/>
      <c r="G19" s="36"/>
      <c r="H19" s="37"/>
      <c r="I19" s="31"/>
    </row>
    <row r="20" spans="1:9" ht="13.5" thickBot="1">
      <c r="A20" s="25">
        <v>9</v>
      </c>
      <c r="B20" s="33"/>
      <c r="C20" s="34"/>
      <c r="D20" s="34"/>
      <c r="E20" s="34"/>
      <c r="F20" s="35"/>
      <c r="G20" s="36"/>
      <c r="H20" s="37"/>
      <c r="I20" s="31"/>
    </row>
    <row r="21" spans="1:9" ht="13.5" thickBot="1">
      <c r="A21" s="25">
        <v>10</v>
      </c>
      <c r="B21" s="38"/>
      <c r="C21" s="34"/>
      <c r="D21" s="34"/>
      <c r="E21" s="34"/>
      <c r="F21" s="35"/>
      <c r="G21" s="36"/>
      <c r="H21" s="37"/>
      <c r="I21" s="31"/>
    </row>
    <row r="22" spans="1:9" ht="13.5" thickBot="1">
      <c r="A22" s="25">
        <v>11</v>
      </c>
      <c r="B22" s="38"/>
      <c r="C22" s="34"/>
      <c r="D22" s="34"/>
      <c r="E22" s="34"/>
      <c r="F22" s="35"/>
      <c r="G22" s="36"/>
      <c r="H22" s="37"/>
      <c r="I22" s="31"/>
    </row>
    <row r="23" spans="1:9" ht="13.5" thickBot="1">
      <c r="A23" s="25">
        <v>12</v>
      </c>
      <c r="B23" s="38"/>
      <c r="C23" s="34"/>
      <c r="D23" s="34"/>
      <c r="E23" s="34"/>
      <c r="F23" s="35"/>
      <c r="G23" s="36"/>
      <c r="H23" s="37"/>
      <c r="I23" s="31"/>
    </row>
    <row r="24" spans="1:9" ht="13.5" thickBot="1">
      <c r="A24" s="25">
        <v>13</v>
      </c>
      <c r="B24" s="38"/>
      <c r="C24" s="34"/>
      <c r="D24" s="34"/>
      <c r="E24" s="34"/>
      <c r="F24" s="35"/>
      <c r="G24" s="36"/>
      <c r="H24" s="37"/>
      <c r="I24" s="31"/>
    </row>
    <row r="25" spans="1:9" ht="13.5" thickBot="1">
      <c r="A25" s="25">
        <v>14</v>
      </c>
      <c r="B25" s="38"/>
      <c r="C25" s="34" t="s">
        <v>51</v>
      </c>
      <c r="D25" s="34"/>
      <c r="E25" s="34"/>
      <c r="F25" s="35"/>
      <c r="G25" s="36"/>
      <c r="H25" s="37"/>
      <c r="I25" s="31"/>
    </row>
    <row r="26" spans="1:9" ht="13.5" thickBot="1">
      <c r="A26" s="25">
        <v>15</v>
      </c>
      <c r="B26" s="38"/>
      <c r="C26" s="34" t="s">
        <v>60</v>
      </c>
      <c r="D26" s="34"/>
      <c r="E26" s="34"/>
      <c r="F26" s="35"/>
      <c r="G26" s="36"/>
      <c r="H26" s="37"/>
      <c r="I26" s="31"/>
    </row>
    <row r="27" spans="1:9" ht="13.5" thickBot="1">
      <c r="A27" s="25">
        <v>16</v>
      </c>
      <c r="B27" s="38"/>
      <c r="C27" s="34" t="s">
        <v>61</v>
      </c>
      <c r="D27" s="34"/>
      <c r="E27" s="34"/>
      <c r="F27" s="35"/>
      <c r="G27" s="36"/>
      <c r="H27" s="37"/>
      <c r="I27" s="31"/>
    </row>
    <row r="28" spans="1:9" ht="13.5" thickBot="1">
      <c r="A28" s="25">
        <v>17</v>
      </c>
      <c r="B28" s="38"/>
      <c r="C28" s="34" t="s">
        <v>62</v>
      </c>
      <c r="D28" s="34"/>
      <c r="E28" s="34"/>
      <c r="F28" s="35"/>
      <c r="G28" s="36"/>
      <c r="H28" s="37"/>
      <c r="I28" s="31"/>
    </row>
    <row r="29" spans="1:9" ht="13.5" thickBot="1">
      <c r="A29" s="25">
        <v>18</v>
      </c>
      <c r="B29" s="38"/>
      <c r="C29" s="34"/>
      <c r="D29" s="34"/>
      <c r="E29" s="34"/>
      <c r="F29" s="35"/>
      <c r="G29" s="36"/>
      <c r="H29" s="37"/>
      <c r="I29" s="31"/>
    </row>
    <row r="30" spans="1:9" ht="13.5" thickBot="1">
      <c r="A30" s="25">
        <v>19</v>
      </c>
      <c r="B30" s="38"/>
      <c r="C30" s="34"/>
      <c r="D30" s="34"/>
      <c r="E30" s="34"/>
      <c r="F30" s="35"/>
      <c r="G30" s="36"/>
      <c r="H30" s="37"/>
      <c r="I30" s="31"/>
    </row>
    <row r="31" spans="1:9" ht="13.5" thickBot="1">
      <c r="A31" s="25">
        <v>20</v>
      </c>
      <c r="B31" s="39"/>
      <c r="C31" s="34"/>
      <c r="D31" s="34"/>
      <c r="E31" s="34"/>
      <c r="F31" s="35"/>
      <c r="G31" s="36"/>
      <c r="H31" s="37"/>
      <c r="I31" s="31"/>
    </row>
    <row r="32" spans="1:9" ht="12.75">
      <c r="A32" s="25">
        <v>21</v>
      </c>
      <c r="B32" s="38"/>
      <c r="C32" s="34"/>
      <c r="D32" s="34"/>
      <c r="E32" s="34"/>
      <c r="F32" s="35"/>
      <c r="G32" s="36"/>
      <c r="H32" s="37"/>
      <c r="I32" s="31"/>
    </row>
    <row r="33" spans="1:9" ht="12.75">
      <c r="A33" s="32"/>
      <c r="B33" s="40"/>
      <c r="C33" s="34"/>
      <c r="D33" s="34"/>
      <c r="E33" s="34"/>
      <c r="F33" s="35"/>
      <c r="G33" s="36"/>
      <c r="H33" s="37"/>
      <c r="I33" s="41"/>
    </row>
    <row r="34" spans="1:9" ht="12.75">
      <c r="A34" s="32"/>
      <c r="B34" s="40"/>
      <c r="C34" s="34"/>
      <c r="D34" s="34"/>
      <c r="E34" s="34"/>
      <c r="F34" s="35"/>
      <c r="G34" s="36"/>
      <c r="H34" s="37"/>
      <c r="I34" s="41"/>
    </row>
    <row r="35" spans="1:9" ht="12.75">
      <c r="A35" s="32"/>
      <c r="B35" s="40"/>
      <c r="C35" s="34"/>
      <c r="D35" s="34"/>
      <c r="E35" s="34"/>
      <c r="F35" s="35"/>
      <c r="G35" s="36"/>
      <c r="H35" s="37"/>
      <c r="I35" s="41"/>
    </row>
    <row r="36" spans="1:9" ht="12.75">
      <c r="A36" s="32"/>
      <c r="B36" s="40"/>
      <c r="C36" s="34"/>
      <c r="D36" s="34"/>
      <c r="E36" s="34"/>
      <c r="F36" s="35"/>
      <c r="G36" s="36"/>
      <c r="H36" s="37"/>
      <c r="I36" s="41"/>
    </row>
    <row r="37" spans="1:9" ht="12.75">
      <c r="A37" s="32"/>
      <c r="B37" s="40"/>
      <c r="C37" s="34"/>
      <c r="D37" s="34"/>
      <c r="E37" s="34"/>
      <c r="F37" s="35"/>
      <c r="G37" s="36"/>
      <c r="H37" s="37"/>
      <c r="I37" s="41"/>
    </row>
    <row r="38" spans="1:9" ht="12.75">
      <c r="A38" s="32"/>
      <c r="B38" s="40"/>
      <c r="C38" s="34"/>
      <c r="D38" s="34"/>
      <c r="E38" s="34"/>
      <c r="F38" s="35"/>
      <c r="G38" s="36"/>
      <c r="H38" s="37"/>
      <c r="I38" s="41"/>
    </row>
    <row r="39" spans="1:9" ht="13.5" thickBot="1">
      <c r="A39" s="32"/>
      <c r="B39" s="40"/>
      <c r="C39" s="34"/>
      <c r="D39" s="34"/>
      <c r="E39" s="34" t="s">
        <v>58</v>
      </c>
      <c r="F39" s="35"/>
      <c r="G39" s="36"/>
      <c r="H39" s="37"/>
      <c r="I39" s="41">
        <f>SUM(I12:I38)</f>
        <v>5937.28</v>
      </c>
    </row>
    <row r="40" spans="1:9" s="47" customFormat="1" ht="14.25" thickBot="1" thickTop="1">
      <c r="A40" s="42" t="s">
        <v>14</v>
      </c>
      <c r="B40" s="43" t="s">
        <v>33</v>
      </c>
      <c r="C40" s="44" t="s">
        <v>34</v>
      </c>
      <c r="D40" s="45" t="s">
        <v>32</v>
      </c>
      <c r="E40" s="110" t="s">
        <v>15</v>
      </c>
      <c r="F40" s="111"/>
      <c r="G40" s="46" t="s">
        <v>16</v>
      </c>
      <c r="H40" s="46"/>
      <c r="I40" s="46"/>
    </row>
    <row r="41" spans="1:9" ht="13.5" customHeight="1">
      <c r="A41" s="48">
        <v>511001</v>
      </c>
      <c r="B41" s="49">
        <v>56510</v>
      </c>
      <c r="C41" s="50">
        <v>72471</v>
      </c>
      <c r="D41" s="49">
        <v>56000</v>
      </c>
      <c r="E41" s="130">
        <v>5937.28</v>
      </c>
      <c r="F41" s="109"/>
      <c r="G41" s="51" t="s">
        <v>17</v>
      </c>
      <c r="H41" s="51"/>
      <c r="I41" s="15"/>
    </row>
    <row r="42" spans="1:9" ht="6.75" customHeight="1" thickBot="1">
      <c r="A42" s="11"/>
      <c r="B42" s="52"/>
      <c r="C42" s="5"/>
      <c r="D42" s="52"/>
      <c r="E42" s="14"/>
      <c r="F42" s="11"/>
      <c r="G42" s="53"/>
      <c r="H42" s="54"/>
      <c r="I42" s="20"/>
    </row>
    <row r="43" spans="1:9" ht="15.75">
      <c r="A43" s="55"/>
      <c r="B43" s="56"/>
      <c r="C43" s="57"/>
      <c r="D43" s="56"/>
      <c r="E43" s="58"/>
      <c r="F43" s="55"/>
      <c r="G43" s="6" t="s">
        <v>18</v>
      </c>
      <c r="H43" s="51"/>
      <c r="I43" s="15"/>
    </row>
    <row r="44" spans="1:9" ht="6" customHeight="1" thickBot="1">
      <c r="A44" s="11"/>
      <c r="B44" s="52"/>
      <c r="C44" s="5"/>
      <c r="D44" s="52"/>
      <c r="E44" s="14"/>
      <c r="F44" s="11"/>
      <c r="G44" s="53"/>
      <c r="H44" s="54"/>
      <c r="I44" s="20"/>
    </row>
    <row r="45" spans="1:9" ht="15.75">
      <c r="A45" s="55"/>
      <c r="B45" s="56"/>
      <c r="C45" s="57"/>
      <c r="D45" s="56"/>
      <c r="E45" s="58"/>
      <c r="F45" s="55"/>
      <c r="G45" s="6" t="s">
        <v>19</v>
      </c>
      <c r="H45" s="51"/>
      <c r="I45" s="15"/>
    </row>
    <row r="46" spans="1:9" ht="7.5" customHeight="1" thickBot="1">
      <c r="A46" s="11"/>
      <c r="B46" s="52"/>
      <c r="C46" s="5"/>
      <c r="D46" s="52"/>
      <c r="E46" s="14"/>
      <c r="F46" s="11"/>
      <c r="G46" s="53"/>
      <c r="H46" s="54"/>
      <c r="I46" s="20"/>
    </row>
    <row r="47" spans="1:9" ht="14.25" customHeight="1">
      <c r="A47" s="55"/>
      <c r="B47" s="56"/>
      <c r="C47" s="57"/>
      <c r="D47" s="56"/>
      <c r="E47" s="58"/>
      <c r="F47" s="55"/>
      <c r="G47" s="59" t="s">
        <v>20</v>
      </c>
      <c r="H47" s="60"/>
      <c r="I47" s="61"/>
    </row>
    <row r="48" spans="1:9" ht="6" customHeight="1" thickBot="1">
      <c r="A48" s="11"/>
      <c r="B48" s="52"/>
      <c r="C48" s="5"/>
      <c r="D48" s="52"/>
      <c r="E48" s="14"/>
      <c r="F48" s="11"/>
      <c r="G48" s="53"/>
      <c r="H48" s="54"/>
      <c r="I48" s="20"/>
    </row>
    <row r="49" spans="1:9" ht="15.75">
      <c r="A49" s="55"/>
      <c r="B49" s="62"/>
      <c r="D49" s="62"/>
      <c r="E49" s="13"/>
      <c r="F49" s="7"/>
      <c r="G49" s="6" t="s">
        <v>21</v>
      </c>
      <c r="H49" s="63"/>
      <c r="I49" s="51" t="s">
        <v>22</v>
      </c>
    </row>
    <row r="50" spans="1:9" ht="9" customHeight="1" thickBot="1">
      <c r="A50" s="11"/>
      <c r="B50" s="52"/>
      <c r="C50" s="52"/>
      <c r="D50" s="52"/>
      <c r="E50" s="14"/>
      <c r="F50" s="64"/>
      <c r="G50" s="53"/>
      <c r="H50" s="65"/>
      <c r="I50" s="20"/>
    </row>
    <row r="51" spans="1:9" ht="12.75">
      <c r="A51" s="55"/>
      <c r="B51" s="62"/>
      <c r="C51" s="62"/>
      <c r="D51" s="62"/>
      <c r="E51" s="13"/>
      <c r="F51" s="15"/>
      <c r="G51" s="66" t="s">
        <v>23</v>
      </c>
      <c r="H51" s="61"/>
      <c r="I51" s="61"/>
    </row>
    <row r="52" spans="1:9" ht="13.5" thickBot="1">
      <c r="A52" s="67"/>
      <c r="B52" s="68"/>
      <c r="C52" s="68"/>
      <c r="D52" s="68"/>
      <c r="E52" s="69"/>
      <c r="F52" s="20"/>
      <c r="G52" s="69"/>
      <c r="H52" s="20"/>
      <c r="I52" s="20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2:5" ht="12.75">
      <c r="B147" s="15"/>
      <c r="C147" s="15"/>
      <c r="D147" s="15"/>
      <c r="E147" s="15"/>
    </row>
  </sheetData>
  <sheetProtection/>
  <mergeCells count="6">
    <mergeCell ref="E41:F41"/>
    <mergeCell ref="E40:F40"/>
    <mergeCell ref="C1:F1"/>
    <mergeCell ref="C2:F2"/>
    <mergeCell ref="C3:F3"/>
    <mergeCell ref="B11:F11"/>
  </mergeCells>
  <printOptions/>
  <pageMargins left="0.47" right="0.75" top="0.5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8.8515625" style="2" customWidth="1"/>
    <col min="2" max="2" width="12.8515625" style="2" customWidth="1"/>
    <col min="3" max="3" width="11.7109375" style="2" customWidth="1"/>
    <col min="4" max="4" width="13.57421875" style="2" customWidth="1"/>
    <col min="5" max="5" width="9.140625" style="2" customWidth="1"/>
    <col min="6" max="6" width="8.421875" style="2" customWidth="1"/>
    <col min="7" max="7" width="7.28125" style="87" customWidth="1"/>
    <col min="8" max="8" width="10.421875" style="2" customWidth="1"/>
    <col min="9" max="9" width="11.7109375" style="2" customWidth="1"/>
    <col min="10" max="16384" width="9.140625" style="2" customWidth="1"/>
  </cols>
  <sheetData>
    <row r="1" spans="1:9" ht="12.75">
      <c r="A1" s="4" t="s">
        <v>24</v>
      </c>
      <c r="B1" s="5"/>
      <c r="C1" s="112" t="s">
        <v>3</v>
      </c>
      <c r="D1" s="113"/>
      <c r="E1" s="113"/>
      <c r="F1" s="113"/>
      <c r="G1" s="84"/>
      <c r="H1" s="5"/>
      <c r="I1" s="5"/>
    </row>
    <row r="2" spans="1:9" ht="12" customHeight="1">
      <c r="A2" s="6" t="s">
        <v>0</v>
      </c>
      <c r="B2" s="7"/>
      <c r="C2" s="114" t="s">
        <v>4</v>
      </c>
      <c r="D2" s="114"/>
      <c r="E2" s="114"/>
      <c r="F2" s="114"/>
      <c r="G2" s="85" t="s">
        <v>6</v>
      </c>
      <c r="H2" s="7"/>
      <c r="I2" s="9" t="s">
        <v>8</v>
      </c>
    </row>
    <row r="3" spans="1:9" ht="12.75" customHeight="1">
      <c r="A3" s="10" t="s">
        <v>40</v>
      </c>
      <c r="B3" s="11"/>
      <c r="C3" s="115" t="s">
        <v>5</v>
      </c>
      <c r="D3" s="116"/>
      <c r="E3" s="116"/>
      <c r="F3" s="116"/>
      <c r="G3" s="81"/>
      <c r="H3" s="83">
        <v>43496</v>
      </c>
      <c r="I3" s="13"/>
    </row>
    <row r="4" spans="1:9" ht="13.5" customHeight="1">
      <c r="A4" s="6" t="s">
        <v>1</v>
      </c>
      <c r="B4" s="7"/>
      <c r="C4" s="1" t="s">
        <v>27</v>
      </c>
      <c r="E4" s="1" t="s">
        <v>28</v>
      </c>
      <c r="G4" s="85" t="s">
        <v>7</v>
      </c>
      <c r="H4" s="7"/>
      <c r="I4" s="13"/>
    </row>
    <row r="5" spans="1:9" ht="13.5" customHeight="1">
      <c r="A5" s="10" t="s">
        <v>39</v>
      </c>
      <c r="B5" s="11"/>
      <c r="C5" s="3" t="s">
        <v>29</v>
      </c>
      <c r="E5" s="1" t="s">
        <v>36</v>
      </c>
      <c r="G5" s="82"/>
      <c r="H5" s="83" t="s">
        <v>38</v>
      </c>
      <c r="I5" s="79"/>
    </row>
    <row r="6" spans="1:9" ht="15.75">
      <c r="A6" s="6" t="s">
        <v>2</v>
      </c>
      <c r="B6" s="7"/>
      <c r="C6" s="2" t="s">
        <v>25</v>
      </c>
      <c r="G6" s="78"/>
      <c r="H6" s="7"/>
      <c r="I6" s="15"/>
    </row>
    <row r="7" spans="1:9" ht="15" customHeight="1" thickBot="1">
      <c r="A7" s="16" t="s">
        <v>41</v>
      </c>
      <c r="B7" s="17"/>
      <c r="C7" s="16"/>
      <c r="D7" s="16"/>
      <c r="E7" s="16"/>
      <c r="F7" s="16"/>
      <c r="G7" s="86"/>
      <c r="H7" s="17"/>
      <c r="I7" s="16"/>
    </row>
    <row r="8" ht="13.5" thickTop="1">
      <c r="I8" s="15"/>
    </row>
    <row r="9" spans="1:9" ht="18.75">
      <c r="A9" s="5" t="s">
        <v>35</v>
      </c>
      <c r="B9" s="5"/>
      <c r="C9" s="5" t="s">
        <v>42</v>
      </c>
      <c r="D9" s="15"/>
      <c r="E9" s="19"/>
      <c r="F9" s="15"/>
      <c r="G9" s="88"/>
      <c r="H9" s="15"/>
      <c r="I9" s="15"/>
    </row>
    <row r="10" spans="1:9" ht="13.5" thickBot="1">
      <c r="A10" s="20"/>
      <c r="B10" s="20"/>
      <c r="C10" s="20"/>
      <c r="D10" s="20"/>
      <c r="E10" s="20"/>
      <c r="F10" s="20"/>
      <c r="G10" s="89"/>
      <c r="H10" s="20"/>
      <c r="I10" s="20"/>
    </row>
    <row r="11" spans="1:9" ht="26.25" thickBot="1">
      <c r="A11" s="21" t="s">
        <v>9</v>
      </c>
      <c r="B11" s="117" t="s">
        <v>10</v>
      </c>
      <c r="C11" s="118"/>
      <c r="D11" s="118"/>
      <c r="E11" s="118"/>
      <c r="F11" s="119"/>
      <c r="G11" s="22" t="s">
        <v>11</v>
      </c>
      <c r="H11" s="23" t="s">
        <v>12</v>
      </c>
      <c r="I11" s="24" t="s">
        <v>13</v>
      </c>
    </row>
    <row r="12" spans="1:9" ht="13.5" thickBot="1">
      <c r="A12" s="70">
        <v>1</v>
      </c>
      <c r="B12" s="26" t="s">
        <v>47</v>
      </c>
      <c r="C12" s="27"/>
      <c r="D12" s="27"/>
      <c r="E12" s="27"/>
      <c r="F12" s="28"/>
      <c r="G12" s="72">
        <v>2</v>
      </c>
      <c r="H12" s="30">
        <v>125</v>
      </c>
      <c r="I12" s="31">
        <f aca="true" t="shared" si="0" ref="I12:I32">SUM(G12*H12)</f>
        <v>250</v>
      </c>
    </row>
    <row r="13" spans="1:9" ht="13.5" thickBot="1">
      <c r="A13" s="71"/>
      <c r="B13" s="33"/>
      <c r="C13" s="34"/>
      <c r="D13" s="34"/>
      <c r="E13" s="34"/>
      <c r="F13" s="35"/>
      <c r="G13" s="73"/>
      <c r="H13" s="37">
        <v>0</v>
      </c>
      <c r="I13" s="31"/>
    </row>
    <row r="14" spans="1:9" ht="13.5" thickBot="1">
      <c r="A14" s="71"/>
      <c r="B14" s="33"/>
      <c r="C14" s="34"/>
      <c r="D14" s="34"/>
      <c r="E14" s="34"/>
      <c r="F14" s="35"/>
      <c r="G14" s="73"/>
      <c r="H14" s="37"/>
      <c r="I14" s="31">
        <f t="shared" si="0"/>
        <v>0</v>
      </c>
    </row>
    <row r="15" spans="1:9" ht="13.5" thickBot="1">
      <c r="A15" s="71"/>
      <c r="B15" s="33"/>
      <c r="C15" s="34"/>
      <c r="D15" s="34"/>
      <c r="E15" s="34"/>
      <c r="F15" s="35"/>
      <c r="G15" s="73"/>
      <c r="H15" s="37"/>
      <c r="I15" s="31">
        <f t="shared" si="0"/>
        <v>0</v>
      </c>
    </row>
    <row r="16" spans="1:9" ht="13.5" thickBot="1">
      <c r="A16" s="71"/>
      <c r="B16" s="33"/>
      <c r="C16" s="34"/>
      <c r="D16" s="34"/>
      <c r="E16" s="34"/>
      <c r="F16" s="35"/>
      <c r="G16" s="73"/>
      <c r="H16" s="37"/>
      <c r="I16" s="31">
        <f t="shared" si="0"/>
        <v>0</v>
      </c>
    </row>
    <row r="17" spans="1:9" ht="13.5" thickBot="1">
      <c r="A17" s="71"/>
      <c r="B17" s="33"/>
      <c r="C17" s="34"/>
      <c r="D17" s="34"/>
      <c r="E17" s="34"/>
      <c r="F17" s="35"/>
      <c r="G17" s="73"/>
      <c r="H17" s="37"/>
      <c r="I17" s="31">
        <f t="shared" si="0"/>
        <v>0</v>
      </c>
    </row>
    <row r="18" spans="1:9" ht="13.5" thickBot="1">
      <c r="A18" s="71"/>
      <c r="B18" s="33"/>
      <c r="C18" s="34"/>
      <c r="D18" s="34"/>
      <c r="E18" s="34"/>
      <c r="F18" s="35"/>
      <c r="G18" s="73"/>
      <c r="H18" s="37"/>
      <c r="I18" s="31">
        <f t="shared" si="0"/>
        <v>0</v>
      </c>
    </row>
    <row r="19" spans="1:9" ht="13.5" thickBot="1">
      <c r="A19" s="71"/>
      <c r="B19" s="33"/>
      <c r="C19" s="34"/>
      <c r="D19" s="34"/>
      <c r="E19" s="34"/>
      <c r="F19" s="35"/>
      <c r="G19" s="73"/>
      <c r="H19" s="37"/>
      <c r="I19" s="31">
        <f t="shared" si="0"/>
        <v>0</v>
      </c>
    </row>
    <row r="20" spans="1:9" ht="13.5" thickBot="1">
      <c r="A20" s="71"/>
      <c r="B20" s="33"/>
      <c r="C20" s="34"/>
      <c r="D20" s="34"/>
      <c r="E20" s="34"/>
      <c r="F20" s="35"/>
      <c r="G20" s="73"/>
      <c r="H20" s="37"/>
      <c r="I20" s="31">
        <f t="shared" si="0"/>
        <v>0</v>
      </c>
    </row>
    <row r="21" spans="1:9" ht="13.5" thickBot="1">
      <c r="A21" s="71"/>
      <c r="B21" s="33"/>
      <c r="C21" s="34"/>
      <c r="D21" s="34"/>
      <c r="E21" s="34"/>
      <c r="F21" s="35"/>
      <c r="G21" s="73"/>
      <c r="H21" s="37"/>
      <c r="I21" s="31">
        <f t="shared" si="0"/>
        <v>0</v>
      </c>
    </row>
    <row r="22" spans="1:9" ht="13.5" thickBot="1">
      <c r="A22" s="71"/>
      <c r="B22" s="33"/>
      <c r="C22" s="34"/>
      <c r="D22" s="34"/>
      <c r="E22" s="34"/>
      <c r="F22" s="35"/>
      <c r="G22" s="73"/>
      <c r="H22" s="37"/>
      <c r="I22" s="31">
        <f t="shared" si="0"/>
        <v>0</v>
      </c>
    </row>
    <row r="23" spans="1:9" ht="13.5" thickBot="1">
      <c r="A23" s="71"/>
      <c r="B23" s="33"/>
      <c r="C23" s="34"/>
      <c r="D23" s="34"/>
      <c r="E23" s="34"/>
      <c r="F23" s="35"/>
      <c r="G23" s="73"/>
      <c r="H23" s="37"/>
      <c r="I23" s="31">
        <f t="shared" si="0"/>
        <v>0</v>
      </c>
    </row>
    <row r="24" spans="1:9" ht="13.5" thickBot="1">
      <c r="A24" s="71"/>
      <c r="B24" s="33"/>
      <c r="C24" s="34"/>
      <c r="D24" s="34"/>
      <c r="E24" s="34"/>
      <c r="F24" s="35"/>
      <c r="G24" s="73"/>
      <c r="H24" s="37"/>
      <c r="I24" s="31">
        <f t="shared" si="0"/>
        <v>0</v>
      </c>
    </row>
    <row r="25" spans="1:9" ht="13.5" thickBot="1">
      <c r="A25" s="71"/>
      <c r="B25" s="38"/>
      <c r="C25" s="34"/>
      <c r="D25" s="34"/>
      <c r="E25" s="34"/>
      <c r="F25" s="35"/>
      <c r="G25" s="73"/>
      <c r="H25" s="37"/>
      <c r="I25" s="31">
        <f t="shared" si="0"/>
        <v>0</v>
      </c>
    </row>
    <row r="26" spans="1:9" ht="13.5" thickBot="1">
      <c r="A26" s="71"/>
      <c r="B26" s="38"/>
      <c r="C26" s="34"/>
      <c r="D26" s="34"/>
      <c r="E26" s="34"/>
      <c r="F26" s="35"/>
      <c r="G26" s="73"/>
      <c r="H26" s="37"/>
      <c r="I26" s="31">
        <f t="shared" si="0"/>
        <v>0</v>
      </c>
    </row>
    <row r="27" spans="1:9" ht="13.5" thickBot="1">
      <c r="A27" s="71"/>
      <c r="B27" s="38"/>
      <c r="C27" s="34"/>
      <c r="D27" s="34"/>
      <c r="E27" s="34"/>
      <c r="F27" s="35"/>
      <c r="G27" s="73"/>
      <c r="H27" s="37"/>
      <c r="I27" s="31">
        <f t="shared" si="0"/>
        <v>0</v>
      </c>
    </row>
    <row r="28" spans="1:9" ht="13.5" thickBot="1">
      <c r="A28" s="71"/>
      <c r="B28" s="38" t="s">
        <v>37</v>
      </c>
      <c r="C28" s="34"/>
      <c r="D28" s="38"/>
      <c r="E28" s="34"/>
      <c r="F28" s="35"/>
      <c r="G28" s="73"/>
      <c r="H28" s="37"/>
      <c r="I28" s="31">
        <f t="shared" si="0"/>
        <v>0</v>
      </c>
    </row>
    <row r="29" spans="1:9" ht="13.5" thickBot="1">
      <c r="A29" s="71"/>
      <c r="B29" s="38"/>
      <c r="C29" s="34"/>
      <c r="D29" s="38"/>
      <c r="E29" s="34"/>
      <c r="F29" s="35"/>
      <c r="G29" s="73"/>
      <c r="H29" s="37"/>
      <c r="I29" s="31">
        <f t="shared" si="0"/>
        <v>0</v>
      </c>
    </row>
    <row r="30" spans="1:9" ht="13.5" thickBot="1">
      <c r="A30" s="71"/>
      <c r="B30" s="80" t="s">
        <v>43</v>
      </c>
      <c r="C30" s="34"/>
      <c r="D30" s="80"/>
      <c r="E30" s="34"/>
      <c r="F30" s="35"/>
      <c r="G30" s="73"/>
      <c r="H30" s="37"/>
      <c r="I30" s="31">
        <f t="shared" si="0"/>
        <v>0</v>
      </c>
    </row>
    <row r="31" spans="1:9" ht="13.5" customHeight="1" thickBot="1">
      <c r="A31" s="71"/>
      <c r="B31" s="38" t="s">
        <v>44</v>
      </c>
      <c r="C31" s="34"/>
      <c r="D31" s="38"/>
      <c r="E31" s="34"/>
      <c r="F31" s="35"/>
      <c r="G31" s="73"/>
      <c r="H31" s="37"/>
      <c r="I31" s="31">
        <f t="shared" si="0"/>
        <v>0</v>
      </c>
    </row>
    <row r="32" spans="1:9" ht="12.75" customHeight="1">
      <c r="A32" s="71"/>
      <c r="B32" s="38" t="s">
        <v>45</v>
      </c>
      <c r="C32" s="34"/>
      <c r="D32" s="38"/>
      <c r="E32" s="34"/>
      <c r="F32" s="35"/>
      <c r="G32" s="73"/>
      <c r="H32" s="37"/>
      <c r="I32" s="31">
        <f t="shared" si="0"/>
        <v>0</v>
      </c>
    </row>
    <row r="33" spans="1:9" ht="12.75">
      <c r="A33" s="32"/>
      <c r="B33" s="40"/>
      <c r="C33" s="34"/>
      <c r="D33" s="34"/>
      <c r="E33" s="34"/>
      <c r="F33" s="35"/>
      <c r="G33" s="73"/>
      <c r="H33" s="37"/>
      <c r="I33" s="41"/>
    </row>
    <row r="34" spans="1:9" ht="12.75">
      <c r="A34" s="32"/>
      <c r="B34" s="40" t="s">
        <v>46</v>
      </c>
      <c r="C34" s="34"/>
      <c r="D34" s="34"/>
      <c r="E34" s="34"/>
      <c r="F34" s="35"/>
      <c r="G34" s="73"/>
      <c r="H34" s="37"/>
      <c r="I34" s="41"/>
    </row>
    <row r="35" spans="1:9" ht="12.75">
      <c r="A35" s="32"/>
      <c r="B35" s="40"/>
      <c r="C35" s="34"/>
      <c r="D35" s="34"/>
      <c r="E35" s="34"/>
      <c r="F35" s="35"/>
      <c r="G35" s="73"/>
      <c r="H35" s="37"/>
      <c r="I35" s="41"/>
    </row>
    <row r="36" spans="1:9" ht="12.75">
      <c r="A36" s="32"/>
      <c r="B36" s="40"/>
      <c r="C36" s="34"/>
      <c r="D36" s="34"/>
      <c r="E36" s="34"/>
      <c r="F36" s="35"/>
      <c r="G36" s="73"/>
      <c r="H36" s="37"/>
      <c r="I36" s="41"/>
    </row>
    <row r="37" spans="1:9" ht="12.75">
      <c r="A37" s="32"/>
      <c r="B37" s="40"/>
      <c r="C37" s="34"/>
      <c r="D37" s="34"/>
      <c r="E37" s="34"/>
      <c r="F37" s="35"/>
      <c r="G37" s="73"/>
      <c r="H37" s="37"/>
      <c r="I37" s="41"/>
    </row>
    <row r="38" spans="1:9" ht="12.75">
      <c r="A38" s="32"/>
      <c r="B38" s="40"/>
      <c r="C38" s="34"/>
      <c r="D38" s="34"/>
      <c r="E38" s="34"/>
      <c r="F38" s="35"/>
      <c r="G38" s="73"/>
      <c r="H38" s="37"/>
      <c r="I38" s="41"/>
    </row>
    <row r="39" spans="1:9" ht="13.5" thickBot="1">
      <c r="A39" s="32"/>
      <c r="B39" s="40"/>
      <c r="C39" s="34"/>
      <c r="D39" s="34"/>
      <c r="E39" s="34"/>
      <c r="F39" s="35"/>
      <c r="G39" s="73"/>
      <c r="H39" s="37"/>
      <c r="I39" s="41"/>
    </row>
    <row r="40" spans="1:9" s="47" customFormat="1" ht="14.25" thickBot="1" thickTop="1">
      <c r="A40" s="42" t="s">
        <v>14</v>
      </c>
      <c r="B40" s="43" t="s">
        <v>33</v>
      </c>
      <c r="C40" s="44" t="s">
        <v>34</v>
      </c>
      <c r="D40" s="45" t="s">
        <v>32</v>
      </c>
      <c r="E40" s="110" t="s">
        <v>15</v>
      </c>
      <c r="F40" s="111"/>
      <c r="G40" s="90" t="s">
        <v>16</v>
      </c>
      <c r="H40" s="46"/>
      <c r="I40" s="46"/>
    </row>
    <row r="41" spans="1:9" ht="13.5" customHeight="1">
      <c r="A41" s="48">
        <v>511001</v>
      </c>
      <c r="B41" s="49">
        <v>56110</v>
      </c>
      <c r="C41" s="50">
        <v>73100</v>
      </c>
      <c r="D41" s="49">
        <v>56000</v>
      </c>
      <c r="E41" s="108">
        <v>250</v>
      </c>
      <c r="F41" s="109"/>
      <c r="G41" s="91" t="s">
        <v>17</v>
      </c>
      <c r="H41" s="51"/>
      <c r="I41" s="15"/>
    </row>
    <row r="42" spans="1:9" ht="6.75" customHeight="1" thickBot="1">
      <c r="A42" s="11"/>
      <c r="B42" s="52"/>
      <c r="C42" s="5"/>
      <c r="D42" s="52"/>
      <c r="E42" s="14"/>
      <c r="F42" s="11"/>
      <c r="G42" s="92"/>
      <c r="H42" s="54"/>
      <c r="I42" s="20"/>
    </row>
    <row r="43" spans="1:9" ht="16.5">
      <c r="A43" s="100"/>
      <c r="B43" s="101"/>
      <c r="C43" s="96"/>
      <c r="D43" s="97"/>
      <c r="E43" s="98"/>
      <c r="F43" s="99"/>
      <c r="G43" s="93" t="s">
        <v>18</v>
      </c>
      <c r="H43" s="51"/>
      <c r="I43" s="15"/>
    </row>
    <row r="44" spans="1:9" ht="6" customHeight="1" thickBot="1">
      <c r="A44" s="11"/>
      <c r="B44" s="52"/>
      <c r="C44" s="5"/>
      <c r="D44" s="52"/>
      <c r="E44" s="14"/>
      <c r="F44" s="11"/>
      <c r="G44" s="92"/>
      <c r="H44" s="54"/>
      <c r="I44" s="20"/>
    </row>
    <row r="45" spans="1:9" ht="15.75">
      <c r="A45" s="55"/>
      <c r="B45" s="56"/>
      <c r="C45" s="57"/>
      <c r="D45" s="56"/>
      <c r="E45" s="58"/>
      <c r="F45" s="55"/>
      <c r="G45" s="93" t="s">
        <v>19</v>
      </c>
      <c r="H45" s="51"/>
      <c r="I45" s="15"/>
    </row>
    <row r="46" spans="1:9" ht="7.5" customHeight="1" thickBot="1">
      <c r="A46" s="11"/>
      <c r="B46" s="52"/>
      <c r="C46" s="5"/>
      <c r="D46" s="52"/>
      <c r="E46" s="14"/>
      <c r="F46" s="11"/>
      <c r="G46" s="92"/>
      <c r="H46" s="54"/>
      <c r="I46" s="20"/>
    </row>
    <row r="47" spans="1:9" ht="14.25" customHeight="1">
      <c r="A47" s="55"/>
      <c r="B47" s="56"/>
      <c r="C47" s="57"/>
      <c r="D47" s="56"/>
      <c r="E47" s="58"/>
      <c r="F47" s="55"/>
      <c r="G47" s="94" t="s">
        <v>20</v>
      </c>
      <c r="H47" s="60"/>
      <c r="I47" s="61"/>
    </row>
    <row r="48" spans="1:9" ht="6" customHeight="1" thickBot="1">
      <c r="A48" s="11"/>
      <c r="B48" s="52"/>
      <c r="C48" s="5"/>
      <c r="D48" s="52"/>
      <c r="E48" s="14"/>
      <c r="F48" s="11"/>
      <c r="G48" s="92"/>
      <c r="H48" s="54"/>
      <c r="I48" s="20"/>
    </row>
    <row r="49" spans="1:9" ht="15.75">
      <c r="A49" s="55"/>
      <c r="B49" s="62"/>
      <c r="D49" s="62"/>
      <c r="E49" s="13"/>
      <c r="F49" s="7"/>
      <c r="G49" s="93" t="s">
        <v>21</v>
      </c>
      <c r="H49" s="63"/>
      <c r="I49" s="51" t="s">
        <v>22</v>
      </c>
    </row>
    <row r="50" spans="1:9" ht="9" customHeight="1" thickBot="1">
      <c r="A50" s="11"/>
      <c r="B50" s="52"/>
      <c r="C50" s="52"/>
      <c r="D50" s="52"/>
      <c r="E50" s="14"/>
      <c r="F50" s="64"/>
      <c r="G50" s="92"/>
      <c r="H50" s="65"/>
      <c r="I50" s="20"/>
    </row>
    <row r="51" spans="1:9" ht="12.75">
      <c r="A51" s="55"/>
      <c r="B51" s="62"/>
      <c r="C51" s="62"/>
      <c r="D51" s="62"/>
      <c r="E51" s="13"/>
      <c r="F51" s="15"/>
      <c r="G51" s="77" t="s">
        <v>23</v>
      </c>
      <c r="H51" s="61"/>
      <c r="I51" s="61"/>
    </row>
    <row r="52" spans="1:9" ht="13.5" thickBot="1">
      <c r="A52" s="67"/>
      <c r="B52" s="68"/>
      <c r="C52" s="68"/>
      <c r="D52" s="68"/>
      <c r="E52" s="69"/>
      <c r="F52" s="20"/>
      <c r="G52" s="95"/>
      <c r="H52" s="20"/>
      <c r="I52" s="20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2" ht="12.75">
      <c r="A57" s="15"/>
      <c r="B57" s="15"/>
    </row>
    <row r="58" spans="1:2" ht="12.75">
      <c r="A58" s="15"/>
      <c r="B58" s="15"/>
    </row>
    <row r="59" spans="1:2" ht="12.75">
      <c r="A59" s="15"/>
      <c r="B59" s="15"/>
    </row>
    <row r="60" spans="1:2" ht="12.75">
      <c r="A60" s="15"/>
      <c r="B60" s="15"/>
    </row>
    <row r="61" spans="1:2" ht="12.75">
      <c r="A61" s="15"/>
      <c r="B61" s="15"/>
    </row>
    <row r="62" spans="1:2" ht="12.75">
      <c r="A62" s="15"/>
      <c r="B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2:5" ht="12.75">
      <c r="B147" s="15"/>
      <c r="C147" s="15"/>
      <c r="D147" s="15"/>
      <c r="E147" s="15"/>
    </row>
  </sheetData>
  <sheetProtection/>
  <mergeCells count="6">
    <mergeCell ref="E41:F41"/>
    <mergeCell ref="E40:F40"/>
    <mergeCell ref="C1:F1"/>
    <mergeCell ref="C2:F2"/>
    <mergeCell ref="C3:F3"/>
    <mergeCell ref="B11:F11"/>
  </mergeCells>
  <printOptions/>
  <pageMargins left="0.47" right="0.75" top="0.5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University Cooperative Ext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Chantel Lanus</dc:creator>
  <cp:keywords/>
  <dc:description/>
  <cp:lastModifiedBy>Earnestine Lewis</cp:lastModifiedBy>
  <cp:lastPrinted>2019-01-31T15:00:59Z</cp:lastPrinted>
  <dcterms:created xsi:type="dcterms:W3CDTF">2001-08-03T21:07:42Z</dcterms:created>
  <dcterms:modified xsi:type="dcterms:W3CDTF">2019-01-31T15:03:30Z</dcterms:modified>
  <cp:category/>
  <cp:version/>
  <cp:contentType/>
  <cp:contentStatus/>
</cp:coreProperties>
</file>